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b-my.sharepoint.com/personal/veronique_durand_citb_co_uk/Documents/Specialist skills/"/>
    </mc:Choice>
  </mc:AlternateContent>
  <xr:revisionPtr revIDLastSave="0" documentId="8_{BEBBAD19-D2CC-4B97-9B8E-A3FD8E772698}" xr6:coauthVersionLast="47" xr6:coauthVersionMax="47" xr10:uidLastSave="{00000000-0000-0000-0000-000000000000}"/>
  <bookViews>
    <workbookView xWindow="-120" yWindow="-120" windowWidth="29040" windowHeight="15720" activeTab="7" xr2:uid="{71D53439-D626-4656-9333-B0543A6F5742}"/>
  </bookViews>
  <sheets>
    <sheet name="Payment Schedule" sheetId="10" r:id="rId1"/>
    <sheet name="Performance" sheetId="7" r:id="rId2"/>
    <sheet name="Employer list" sheetId="1" r:id="rId3"/>
    <sheet name="Training Booked" sheetId="13" r:id="rId4"/>
    <sheet name="Risk Log" sheetId="4" r:id="rId5"/>
    <sheet name="Evidence of spend" sheetId="12" r:id="rId6"/>
    <sheet name="Supporting Evidence" sheetId="11" r:id="rId7"/>
    <sheet name="Audit Check" sheetId="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6" i="7" l="1"/>
  <c r="D19" i="7" s="1"/>
  <c r="AA7" i="7"/>
  <c r="D20" i="7" s="1"/>
  <c r="E20" i="7" s="1"/>
  <c r="AA8" i="7"/>
  <c r="D21" i="7" s="1"/>
  <c r="AA9" i="7"/>
  <c r="D22" i="7" s="1"/>
  <c r="AA10" i="7"/>
  <c r="AA11" i="7"/>
  <c r="D24" i="7" s="1"/>
  <c r="E24" i="7" s="1"/>
  <c r="AA12" i="7"/>
  <c r="AA13" i="7"/>
  <c r="AA5" i="7"/>
  <c r="D18" i="7" s="1"/>
  <c r="E18" i="7" s="1"/>
  <c r="C26" i="7"/>
  <c r="C25" i="7"/>
  <c r="C24" i="7"/>
  <c r="C23" i="7"/>
  <c r="C22" i="7"/>
  <c r="C21" i="7"/>
  <c r="C20" i="7"/>
  <c r="C19" i="7"/>
  <c r="C18" i="7"/>
  <c r="D26" i="7"/>
  <c r="E26" i="7" s="1"/>
  <c r="D25" i="7"/>
  <c r="E25" i="7" s="1"/>
  <c r="D23" i="7"/>
  <c r="E23" i="7" s="1"/>
  <c r="G41" i="10"/>
  <c r="F41" i="10"/>
  <c r="G34" i="10"/>
  <c r="F34" i="10"/>
  <c r="G27" i="10"/>
  <c r="F27" i="10"/>
  <c r="G20" i="10"/>
  <c r="G42" i="10" s="1"/>
  <c r="F20" i="10"/>
  <c r="F42" i="10" s="1"/>
  <c r="E19" i="7" l="1"/>
  <c r="E22" i="7"/>
  <c r="E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tc={5D79084B-58CC-46E2-AA37-30CD4690A290}</author>
  </authors>
  <commentList>
    <comment ref="A1" authorId="0" shapeId="0" xr:uid="{5D79084B-58CC-46E2-AA37-30CD4690A290}">
      <text>
        <t>[Threaded comment]
Your version of Excel allows you to read this threaded comment; however, any edits to it will get removed if the file is opened in a newer version of Excel. Learn more: https://go.microsoft.com/fwlink/?linkid=870924
Comment:
    FYI this is the Payment Schedule (with these headings) that should be included in Annex 2 of the Terms of Funding.  The current one at Annex 2 has references to outputs and outcomes.</t>
      </text>
    </comment>
  </commentList>
</comments>
</file>

<file path=xl/sharedStrings.xml><?xml version="1.0" encoding="utf-8"?>
<sst xmlns="http://schemas.openxmlformats.org/spreadsheetml/2006/main" count="142" uniqueCount="107">
  <si>
    <t>Payment Schedule for XXXXXX</t>
  </si>
  <si>
    <t>Project Code</t>
  </si>
  <si>
    <t>Activity</t>
  </si>
  <si>
    <t>Key Activities</t>
  </si>
  <si>
    <t>Success Criteria</t>
  </si>
  <si>
    <t>Start</t>
  </si>
  <si>
    <t>End</t>
  </si>
  <si>
    <t>Total Award</t>
  </si>
  <si>
    <t>Quarter FY</t>
  </si>
  <si>
    <t>Task Ref</t>
  </si>
  <si>
    <t>Description</t>
  </si>
  <si>
    <t>Due Date</t>
  </si>
  <si>
    <t>claim date</t>
  </si>
  <si>
    <t>Max claim</t>
  </si>
  <si>
    <t>Evidence of Financial Expenditure</t>
  </si>
  <si>
    <t>Evidence of Activities</t>
  </si>
  <si>
    <t>CITB</t>
  </si>
  <si>
    <t>Match</t>
  </si>
  <si>
    <t>Q1</t>
  </si>
  <si>
    <t>P1.1</t>
  </si>
  <si>
    <t>P1.2</t>
  </si>
  <si>
    <t>P1.3</t>
  </si>
  <si>
    <t>P1.4</t>
  </si>
  <si>
    <t>P1.5</t>
  </si>
  <si>
    <t>P1.6</t>
  </si>
  <si>
    <t>Q2</t>
  </si>
  <si>
    <t>P2.1</t>
  </si>
  <si>
    <t>P2.2</t>
  </si>
  <si>
    <t>P2.3</t>
  </si>
  <si>
    <t>P2.4</t>
  </si>
  <si>
    <t>P2.5</t>
  </si>
  <si>
    <t>P2.6</t>
  </si>
  <si>
    <t>Q3</t>
  </si>
  <si>
    <t>P3.1</t>
  </si>
  <si>
    <t>P3.2</t>
  </si>
  <si>
    <t>P3.3</t>
  </si>
  <si>
    <t>P3.4</t>
  </si>
  <si>
    <t>P3.5</t>
  </si>
  <si>
    <t>P3.6</t>
  </si>
  <si>
    <t>Q4</t>
  </si>
  <si>
    <t>P4.1</t>
  </si>
  <si>
    <t>P4.2</t>
  </si>
  <si>
    <t>P4.3</t>
  </si>
  <si>
    <t xml:space="preserve"> </t>
  </si>
  <si>
    <t>P4.4</t>
  </si>
  <si>
    <t>P4.5</t>
  </si>
  <si>
    <t>P4.6</t>
  </si>
  <si>
    <t>Activities</t>
  </si>
  <si>
    <t>Overall Target</t>
  </si>
  <si>
    <t>Target</t>
  </si>
  <si>
    <t xml:space="preserve">Actuals </t>
  </si>
  <si>
    <t>Actuals to date</t>
  </si>
  <si>
    <t>Cumulative</t>
  </si>
  <si>
    <t>Target to date</t>
  </si>
  <si>
    <t>Actual to date</t>
  </si>
  <si>
    <t>Overall Variance</t>
  </si>
  <si>
    <t>Company information</t>
  </si>
  <si>
    <t>Outome</t>
  </si>
  <si>
    <t>Company name</t>
  </si>
  <si>
    <t>Postcode</t>
  </si>
  <si>
    <t>CITB Registration number</t>
  </si>
  <si>
    <t>Contact name</t>
  </si>
  <si>
    <t>Company size</t>
  </si>
  <si>
    <t>Company sector</t>
  </si>
  <si>
    <t>Date TNA completed</t>
  </si>
  <si>
    <t>No further action</t>
  </si>
  <si>
    <t>Interested in NVQ</t>
  </si>
  <si>
    <t>Referred to CITB</t>
  </si>
  <si>
    <t>Revisit in 6 months</t>
  </si>
  <si>
    <t>Other (please specify)</t>
  </si>
  <si>
    <t>Date of Birth</t>
  </si>
  <si>
    <t>Job title</t>
  </si>
  <si>
    <t>New possible role (if applicable)</t>
  </si>
  <si>
    <t>Course Title</t>
  </si>
  <si>
    <t>Training Provider</t>
  </si>
  <si>
    <t>Date commencing</t>
  </si>
  <si>
    <t>Expected Completion date</t>
  </si>
  <si>
    <t xml:space="preserve">Risk </t>
  </si>
  <si>
    <t>Probability (1 – 5)</t>
  </si>
  <si>
    <t>Impact (1 – 5)</t>
  </si>
  <si>
    <t>Planned actions</t>
  </si>
  <si>
    <t>Risk Ownership (name of person and organisation)</t>
  </si>
  <si>
    <t>Risk Assessed (date - dd/mm/yy)</t>
  </si>
  <si>
    <t>Red / Amber / Green (RAG) Rating</t>
  </si>
  <si>
    <t>Area of spend</t>
  </si>
  <si>
    <t>Payee</t>
  </si>
  <si>
    <t>Narrative</t>
  </si>
  <si>
    <t>Date</t>
  </si>
  <si>
    <t>Amount claimed</t>
  </si>
  <si>
    <t>Reference</t>
  </si>
  <si>
    <t>Invoice number</t>
  </si>
  <si>
    <t>CITB notes</t>
  </si>
  <si>
    <t>CITB XXXXXXXX - Supporting Evidence</t>
  </si>
  <si>
    <t>Activity  (the evidence relates to)</t>
  </si>
  <si>
    <t>Supporting Evidence (include a brief description of the evidence you are submitting and insert the relevant link or embed the relevant object)</t>
  </si>
  <si>
    <t>Audit information</t>
  </si>
  <si>
    <t>Evidence Requested</t>
  </si>
  <si>
    <t>Forename</t>
  </si>
  <si>
    <t>Surname</t>
  </si>
  <si>
    <t>Date requested</t>
  </si>
  <si>
    <t>Requested by</t>
  </si>
  <si>
    <r>
      <t>1.</t>
    </r>
    <r>
      <rPr>
        <sz val="7"/>
        <color theme="1"/>
        <rFont val="Times New Roman"/>
        <charset val="1"/>
      </rPr>
      <t xml:space="preserve">     </t>
    </r>
    <r>
      <rPr>
        <sz val="10"/>
        <color theme="1"/>
        <rFont val="Arial"/>
        <family val="2"/>
        <charset val="1"/>
      </rPr>
      <t>Number of TNAs completed with all Employers;</t>
    </r>
  </si>
  <si>
    <r>
      <t>2.</t>
    </r>
    <r>
      <rPr>
        <sz val="7"/>
        <color theme="1"/>
        <rFont val="Times New Roman"/>
        <charset val="1"/>
      </rPr>
      <t xml:space="preserve">     </t>
    </r>
    <r>
      <rPr>
        <sz val="10"/>
        <color theme="1"/>
        <rFont val="Arial"/>
        <family val="2"/>
        <charset val="1"/>
      </rPr>
      <t>Number of TNAs completed with SME Employers;</t>
    </r>
  </si>
  <si>
    <r>
      <t>3.</t>
    </r>
    <r>
      <rPr>
        <sz val="7"/>
        <color theme="1"/>
        <rFont val="Times New Roman"/>
        <charset val="1"/>
      </rPr>
      <t xml:space="preserve">     </t>
    </r>
    <r>
      <rPr>
        <sz val="10"/>
        <color theme="1"/>
        <rFont val="Arial"/>
        <family val="2"/>
        <charset val="1"/>
      </rPr>
      <t>Number of Employers booking specialist NVQs</t>
    </r>
  </si>
  <si>
    <r>
      <t>4.</t>
    </r>
    <r>
      <rPr>
        <sz val="7"/>
        <color theme="1"/>
        <rFont val="Times New Roman"/>
        <charset val="1"/>
      </rPr>
      <t xml:space="preserve">     </t>
    </r>
    <r>
      <rPr>
        <sz val="10"/>
        <color theme="1"/>
        <rFont val="Arial"/>
        <family val="2"/>
        <charset val="1"/>
      </rPr>
      <t>Number of Trainees booked on specialist NVQs;</t>
    </r>
  </si>
  <si>
    <t>Trainee name</t>
  </si>
  <si>
    <t>Will this training enable the Trainee to take on a different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</si>
</sst>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2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0"/>
      <color rgb="FF000000"/>
      <name val="Calibri"/>
    </font>
    <font>
      <b/>
      <sz val="24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Arial"/>
      <family val="2"/>
    </font>
    <font>
      <sz val="7"/>
      <color theme="1"/>
      <name val="Times New Roman"/>
      <charset val="1"/>
    </font>
    <font>
      <sz val="10"/>
      <color theme="1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5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6" fillId="0" borderId="0" xfId="0" applyFont="1"/>
    <xf numFmtId="17" fontId="5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wrapText="1" indent="1"/>
    </xf>
    <xf numFmtId="0" fontId="3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right" indent="1"/>
    </xf>
    <xf numFmtId="0" fontId="5" fillId="5" borderId="4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5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1" fillId="7" borderId="8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0" fillId="7" borderId="9" xfId="0" applyFill="1" applyBorder="1"/>
    <xf numFmtId="0" fontId="5" fillId="5" borderId="1" xfId="0" applyFont="1" applyFill="1" applyBorder="1" applyAlignment="1">
      <alignment horizontal="left" vertical="top" wrapText="1"/>
    </xf>
    <xf numFmtId="0" fontId="3" fillId="10" borderId="14" xfId="0" applyFont="1" applyFill="1" applyBorder="1"/>
    <xf numFmtId="0" fontId="0" fillId="8" borderId="0" xfId="0" applyFill="1"/>
    <xf numFmtId="0" fontId="3" fillId="11" borderId="14" xfId="0" applyFont="1" applyFill="1" applyBorder="1"/>
    <xf numFmtId="0" fontId="0" fillId="8" borderId="14" xfId="0" applyFill="1" applyBorder="1"/>
    <xf numFmtId="1" fontId="2" fillId="0" borderId="1" xfId="0" applyNumberFormat="1" applyFont="1" applyBorder="1" applyAlignment="1">
      <alignment horizontal="left"/>
    </xf>
    <xf numFmtId="0" fontId="0" fillId="9" borderId="18" xfId="0" applyFill="1" applyBorder="1"/>
    <xf numFmtId="0" fontId="8" fillId="9" borderId="17" xfId="0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2" xfId="0" applyFont="1" applyBorder="1"/>
    <xf numFmtId="0" fontId="12" fillId="12" borderId="21" xfId="0" applyFont="1" applyFill="1" applyBorder="1" applyAlignment="1">
      <alignment horizontal="right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13" fillId="13" borderId="19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6" fontId="3" fillId="14" borderId="37" xfId="0" applyNumberFormat="1" applyFont="1" applyFill="1" applyBorder="1" applyAlignment="1">
      <alignment horizontal="center" vertical="center" wrapText="1"/>
    </xf>
    <xf numFmtId="6" fontId="3" fillId="14" borderId="41" xfId="0" applyNumberFormat="1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left" vertical="top" wrapText="1" indent="1"/>
    </xf>
    <xf numFmtId="0" fontId="3" fillId="14" borderId="45" xfId="0" applyFont="1" applyFill="1" applyBorder="1" applyAlignment="1">
      <alignment horizontal="left" vertical="top" wrapText="1" indent="1"/>
    </xf>
    <xf numFmtId="6" fontId="3" fillId="14" borderId="46" xfId="0" applyNumberFormat="1" applyFont="1" applyFill="1" applyBorder="1" applyAlignment="1">
      <alignment horizontal="center" vertical="center" wrapText="1"/>
    </xf>
    <xf numFmtId="6" fontId="3" fillId="14" borderId="1" xfId="0" applyNumberFormat="1" applyFont="1" applyFill="1" applyBorder="1" applyAlignment="1">
      <alignment horizontal="center" vertical="center" wrapText="1"/>
    </xf>
    <xf numFmtId="6" fontId="14" fillId="14" borderId="37" xfId="0" applyNumberFormat="1" applyFont="1" applyFill="1" applyBorder="1" applyAlignment="1">
      <alignment horizontal="center" vertical="center" wrapText="1"/>
    </xf>
    <xf numFmtId="6" fontId="3" fillId="14" borderId="4" xfId="0" applyNumberFormat="1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3" fillId="13" borderId="47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left" vertical="center" wrapText="1"/>
    </xf>
    <xf numFmtId="0" fontId="3" fillId="13" borderId="47" xfId="0" applyFont="1" applyFill="1" applyBorder="1" applyAlignment="1">
      <alignment vertical="center" wrapText="1"/>
    </xf>
    <xf numFmtId="6" fontId="5" fillId="13" borderId="48" xfId="0" applyNumberFormat="1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vertical="center" wrapText="1"/>
    </xf>
    <xf numFmtId="0" fontId="3" fillId="13" borderId="48" xfId="0" applyFont="1" applyFill="1" applyBorder="1" applyAlignment="1">
      <alignment horizontal="left" vertical="top" wrapText="1"/>
    </xf>
    <xf numFmtId="0" fontId="3" fillId="13" borderId="47" xfId="0" applyFont="1" applyFill="1" applyBorder="1" applyAlignment="1">
      <alignment horizontal="left" vertical="center" wrapText="1"/>
    </xf>
    <xf numFmtId="0" fontId="5" fillId="13" borderId="19" xfId="0" applyFont="1" applyFill="1" applyBorder="1" applyAlignment="1">
      <alignment horizontal="center" vertical="center" wrapText="1"/>
    </xf>
    <xf numFmtId="6" fontId="5" fillId="13" borderId="47" xfId="0" applyNumberFormat="1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left" vertical="center" wrapText="1" readingOrder="1"/>
    </xf>
    <xf numFmtId="6" fontId="7" fillId="14" borderId="4" xfId="0" applyNumberFormat="1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3" borderId="53" xfId="0" applyFont="1" applyFill="1" applyBorder="1" applyAlignment="1">
      <alignment horizontal="center" vertical="center" wrapText="1"/>
    </xf>
    <xf numFmtId="6" fontId="5" fillId="13" borderId="23" xfId="0" applyNumberFormat="1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vertical="center" wrapText="1"/>
    </xf>
    <xf numFmtId="0" fontId="3" fillId="13" borderId="5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6" fontId="4" fillId="13" borderId="22" xfId="0" applyNumberFormat="1" applyFont="1" applyFill="1" applyBorder="1" applyAlignment="1">
      <alignment horizontal="center" vertical="center" wrapText="1"/>
    </xf>
    <xf numFmtId="6" fontId="4" fillId="13" borderId="5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 readingOrder="1"/>
    </xf>
    <xf numFmtId="0" fontId="5" fillId="12" borderId="5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9" fillId="0" borderId="1" xfId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 wrapText="1"/>
    </xf>
    <xf numFmtId="0" fontId="19" fillId="0" borderId="1" xfId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19" fillId="0" borderId="3" xfId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/>
    <xf numFmtId="0" fontId="18" fillId="0" borderId="1" xfId="0" applyFont="1" applyBorder="1" applyAlignment="1">
      <alignment horizontal="left" vertical="center"/>
    </xf>
    <xf numFmtId="0" fontId="17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63" xfId="0" applyFont="1" applyFill="1" applyBorder="1"/>
    <xf numFmtId="0" fontId="2" fillId="2" borderId="64" xfId="0" applyFont="1" applyFill="1" applyBorder="1"/>
    <xf numFmtId="0" fontId="2" fillId="2" borderId="64" xfId="0" applyFont="1" applyFill="1" applyBorder="1" applyAlignment="1">
      <alignment wrapText="1"/>
    </xf>
    <xf numFmtId="0" fontId="2" fillId="2" borderId="65" xfId="0" applyFont="1" applyFill="1" applyBorder="1"/>
    <xf numFmtId="0" fontId="2" fillId="2" borderId="66" xfId="0" applyFont="1" applyFill="1" applyBorder="1" applyAlignment="1">
      <alignment wrapText="1"/>
    </xf>
    <xf numFmtId="0" fontId="2" fillId="2" borderId="67" xfId="0" applyFont="1" applyFill="1" applyBorder="1" applyAlignment="1">
      <alignment wrapText="1"/>
    </xf>
    <xf numFmtId="0" fontId="2" fillId="2" borderId="71" xfId="0" applyFont="1" applyFill="1" applyBorder="1"/>
    <xf numFmtId="0" fontId="2" fillId="2" borderId="72" xfId="0" applyFont="1" applyFill="1" applyBorder="1" applyAlignment="1">
      <alignment wrapText="1"/>
    </xf>
    <xf numFmtId="0" fontId="21" fillId="0" borderId="37" xfId="0" applyFont="1" applyBorder="1"/>
    <xf numFmtId="1" fontId="2" fillId="0" borderId="73" xfId="0" applyNumberFormat="1" applyFont="1" applyBorder="1" applyAlignment="1">
      <alignment horizontal="left"/>
    </xf>
    <xf numFmtId="0" fontId="2" fillId="0" borderId="4" xfId="0" applyFont="1" applyBorder="1" applyAlignment="1">
      <alignment vertical="top"/>
    </xf>
    <xf numFmtId="49" fontId="2" fillId="0" borderId="73" xfId="0" applyNumberFormat="1" applyFont="1" applyBorder="1" applyAlignment="1">
      <alignment horizontal="left"/>
    </xf>
    <xf numFmtId="49" fontId="6" fillId="0" borderId="73" xfId="0" applyNumberFormat="1" applyFont="1" applyBorder="1" applyAlignment="1">
      <alignment horizontal="left"/>
    </xf>
    <xf numFmtId="0" fontId="2" fillId="0" borderId="4" xfId="0" applyFont="1" applyBorder="1"/>
    <xf numFmtId="0" fontId="2" fillId="13" borderId="13" xfId="0" applyFont="1" applyFill="1" applyBorder="1" applyAlignment="1">
      <alignment horizontal="left" vertical="top" wrapText="1"/>
    </xf>
    <xf numFmtId="0" fontId="2" fillId="13" borderId="14" xfId="0" applyFont="1" applyFill="1" applyBorder="1" applyAlignment="1">
      <alignment horizontal="left" vertical="top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2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12" fillId="12" borderId="24" xfId="0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right" vertical="center" wrapText="1"/>
    </xf>
    <xf numFmtId="0" fontId="12" fillId="12" borderId="26" xfId="0" applyFont="1" applyFill="1" applyBorder="1" applyAlignment="1">
      <alignment horizontal="right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left" vertical="top" wrapText="1"/>
    </xf>
    <xf numFmtId="0" fontId="2" fillId="13" borderId="55" xfId="0" applyFont="1" applyFill="1" applyBorder="1" applyAlignment="1">
      <alignment horizontal="left" vertical="top" wrapText="1"/>
    </xf>
    <xf numFmtId="0" fontId="2" fillId="13" borderId="28" xfId="0" applyFont="1" applyFill="1" applyBorder="1" applyAlignment="1">
      <alignment horizontal="left" vertical="top" wrapText="1"/>
    </xf>
    <xf numFmtId="0" fontId="2" fillId="13" borderId="56" xfId="0" applyFont="1" applyFill="1" applyBorder="1" applyAlignment="1">
      <alignment horizontal="left" vertical="top" wrapText="1"/>
    </xf>
    <xf numFmtId="0" fontId="2" fillId="13" borderId="15" xfId="0" applyFont="1" applyFill="1" applyBorder="1" applyAlignment="1">
      <alignment horizontal="left" vertical="top" wrapText="1"/>
    </xf>
    <xf numFmtId="0" fontId="2" fillId="13" borderId="29" xfId="0" applyFont="1" applyFill="1" applyBorder="1" applyAlignment="1">
      <alignment horizontal="left" vertical="top" wrapText="1"/>
    </xf>
    <xf numFmtId="0" fontId="2" fillId="13" borderId="0" xfId="0" applyFont="1" applyFill="1" applyAlignment="1">
      <alignment horizontal="left" vertical="top" wrapText="1"/>
    </xf>
    <xf numFmtId="0" fontId="11" fillId="0" borderId="0" xfId="0" applyFont="1"/>
    <xf numFmtId="0" fontId="2" fillId="13" borderId="30" xfId="0" applyFont="1" applyFill="1" applyBorder="1" applyAlignment="1">
      <alignment horizontal="left" vertical="top" wrapText="1"/>
    </xf>
    <xf numFmtId="0" fontId="2" fillId="13" borderId="31" xfId="0" applyFont="1" applyFill="1" applyBorder="1" applyAlignment="1">
      <alignment horizontal="left" vertical="top" wrapText="1"/>
    </xf>
    <xf numFmtId="0" fontId="2" fillId="13" borderId="16" xfId="0" applyFont="1" applyFill="1" applyBorder="1" applyAlignment="1">
      <alignment horizontal="left" vertical="top" wrapText="1"/>
    </xf>
    <xf numFmtId="0" fontId="11" fillId="0" borderId="2" xfId="0" applyFont="1" applyBorder="1"/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4" fontId="2" fillId="0" borderId="61" xfId="0" applyNumberFormat="1" applyFont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3" fillId="14" borderId="62" xfId="0" applyFont="1" applyFill="1" applyBorder="1" applyAlignment="1">
      <alignment horizontal="left" vertical="top" wrapText="1" indent="1"/>
    </xf>
    <xf numFmtId="0" fontId="3" fillId="14" borderId="43" xfId="0" applyFont="1" applyFill="1" applyBorder="1" applyAlignment="1">
      <alignment horizontal="left" vertical="top" wrapText="1" indent="1"/>
    </xf>
    <xf numFmtId="0" fontId="3" fillId="14" borderId="34" xfId="0" applyFont="1" applyFill="1" applyBorder="1" applyAlignment="1">
      <alignment horizontal="center" vertical="center" wrapText="1"/>
    </xf>
    <xf numFmtId="0" fontId="3" fillId="14" borderId="35" xfId="0" applyFont="1" applyFill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left" vertical="top" wrapText="1" indent="1"/>
    </xf>
    <xf numFmtId="0" fontId="5" fillId="12" borderId="24" xfId="0" applyFont="1" applyFill="1" applyBorder="1" applyAlignment="1">
      <alignment horizontal="center" vertical="center" wrapText="1"/>
    </xf>
    <xf numFmtId="0" fontId="5" fillId="12" borderId="57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58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left" vertical="center" wrapText="1"/>
    </xf>
    <xf numFmtId="0" fontId="5" fillId="12" borderId="20" xfId="0" applyFont="1" applyFill="1" applyBorder="1" applyAlignment="1">
      <alignment horizontal="left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7" fontId="5" fillId="0" borderId="11" xfId="0" applyNumberFormat="1" applyFont="1" applyBorder="1" applyAlignment="1">
      <alignment horizontal="center"/>
    </xf>
    <xf numFmtId="17" fontId="5" fillId="0" borderId="12" xfId="0" applyNumberFormat="1" applyFont="1" applyBorder="1" applyAlignment="1">
      <alignment horizontal="center"/>
    </xf>
    <xf numFmtId="0" fontId="5" fillId="5" borderId="3" xfId="0" applyFont="1" applyFill="1" applyBorder="1" applyAlignment="1">
      <alignment horizontal="left" vertical="center" wrapText="1" indent="1"/>
    </xf>
    <xf numFmtId="0" fontId="5" fillId="5" borderId="43" xfId="0" applyFont="1" applyFill="1" applyBorder="1" applyAlignment="1">
      <alignment horizontal="left" vertical="center" wrapText="1" inden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0" fillId="15" borderId="68" xfId="0" applyFill="1" applyBorder="1" applyAlignment="1">
      <alignment horizontal="center"/>
    </xf>
    <xf numFmtId="0" fontId="0" fillId="15" borderId="69" xfId="0" applyFill="1" applyBorder="1" applyAlignment="1">
      <alignment horizontal="center"/>
    </xf>
    <xf numFmtId="0" fontId="0" fillId="15" borderId="70" xfId="0" applyFill="1" applyBorder="1" applyAlignment="1">
      <alignment horizontal="center"/>
    </xf>
    <xf numFmtId="0" fontId="16" fillId="3" borderId="2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9" fillId="0" borderId="3" xfId="1" applyBorder="1" applyAlignment="1">
      <alignment horizontal="left" vertical="top"/>
    </xf>
    <xf numFmtId="0" fontId="19" fillId="0" borderId="4" xfId="1" applyBorder="1" applyAlignment="1">
      <alignment horizontal="left" vertical="top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e Thrower" id="{C2ADF04E-0425-4F02-BEFC-9B2C65F4719B}" userId="S::Julie.Thrower@citb.co.uk::bcdc6050-61d6-4c9f-9619-80142b84f56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4-23T12:01:20.15" personId="{C2ADF04E-0425-4F02-BEFC-9B2C65F4719B}" id="{5D79084B-58CC-46E2-AA37-30CD4690A290}">
    <text>FYI this is the Payment Schedule (with these headings) that should be included in Annex 2 of the Terms of Funding.  The current one at Annex 2 has references to outputs and outcomes.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00A2-4E99-4E7C-A714-ECDAD48962C2}">
  <dimension ref="A1:L42"/>
  <sheetViews>
    <sheetView workbookViewId="0">
      <selection sqref="A1:I1"/>
    </sheetView>
  </sheetViews>
  <sheetFormatPr defaultRowHeight="14.25" x14ac:dyDescent="0.2"/>
  <cols>
    <col min="2" max="2" width="19.625" customWidth="1"/>
    <col min="3" max="3" width="23.875" customWidth="1"/>
    <col min="8" max="8" width="22.75" customWidth="1"/>
    <col min="9" max="9" width="32.25" customWidth="1"/>
  </cols>
  <sheetData>
    <row r="1" spans="1:12" ht="32.25" thickBo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7"/>
      <c r="J1" s="29"/>
      <c r="K1" s="28"/>
      <c r="L1" s="28"/>
    </row>
    <row r="2" spans="1:12" ht="32.25" thickBot="1" x14ac:dyDescent="0.25">
      <c r="A2" s="30" t="s">
        <v>1</v>
      </c>
      <c r="B2" s="31"/>
      <c r="C2" s="118" t="s">
        <v>2</v>
      </c>
      <c r="D2" s="119"/>
      <c r="E2" s="118" t="s">
        <v>3</v>
      </c>
      <c r="F2" s="120"/>
      <c r="G2" s="120"/>
      <c r="H2" s="118" t="s">
        <v>4</v>
      </c>
      <c r="I2" s="121"/>
      <c r="J2" s="29"/>
      <c r="K2" s="28"/>
      <c r="L2" s="28"/>
    </row>
    <row r="3" spans="1:12" x14ac:dyDescent="0.2">
      <c r="A3" s="122" t="s">
        <v>5</v>
      </c>
      <c r="B3" s="125"/>
      <c r="C3" s="128"/>
      <c r="D3" s="129"/>
      <c r="E3" s="128"/>
      <c r="F3" s="133"/>
      <c r="G3" s="133"/>
      <c r="H3" s="128"/>
      <c r="I3" s="136"/>
      <c r="J3" s="139"/>
      <c r="K3" s="135"/>
      <c r="L3" s="135"/>
    </row>
    <row r="4" spans="1:12" x14ac:dyDescent="0.2">
      <c r="A4" s="123"/>
      <c r="B4" s="126"/>
      <c r="C4" s="130"/>
      <c r="D4" s="131"/>
      <c r="E4" s="130"/>
      <c r="F4" s="134"/>
      <c r="G4" s="134"/>
      <c r="H4" s="130"/>
      <c r="I4" s="137"/>
      <c r="J4" s="139"/>
      <c r="K4" s="135"/>
      <c r="L4" s="135"/>
    </row>
    <row r="5" spans="1:12" x14ac:dyDescent="0.2">
      <c r="A5" s="123"/>
      <c r="B5" s="126"/>
      <c r="C5" s="130"/>
      <c r="D5" s="131"/>
      <c r="E5" s="130"/>
      <c r="F5" s="134"/>
      <c r="G5" s="134"/>
      <c r="H5" s="130"/>
      <c r="I5" s="137"/>
      <c r="J5" s="139"/>
      <c r="K5" s="135"/>
      <c r="L5" s="135"/>
    </row>
    <row r="6" spans="1:12" x14ac:dyDescent="0.2">
      <c r="A6" s="123"/>
      <c r="B6" s="126"/>
      <c r="C6" s="130"/>
      <c r="D6" s="131"/>
      <c r="E6" s="130"/>
      <c r="F6" s="134"/>
      <c r="G6" s="134"/>
      <c r="H6" s="130"/>
      <c r="I6" s="137"/>
      <c r="J6" s="139"/>
      <c r="K6" s="135"/>
      <c r="L6" s="135"/>
    </row>
    <row r="7" spans="1:12" x14ac:dyDescent="0.2">
      <c r="A7" s="123"/>
      <c r="B7" s="126"/>
      <c r="C7" s="130"/>
      <c r="D7" s="131"/>
      <c r="E7" s="130"/>
      <c r="F7" s="134"/>
      <c r="G7" s="134"/>
      <c r="H7" s="130"/>
      <c r="I7" s="137"/>
      <c r="J7" s="139"/>
      <c r="K7" s="135"/>
      <c r="L7" s="135"/>
    </row>
    <row r="8" spans="1:12" x14ac:dyDescent="0.2">
      <c r="A8" s="123"/>
      <c r="B8" s="126"/>
      <c r="C8" s="130"/>
      <c r="D8" s="131"/>
      <c r="E8" s="130"/>
      <c r="F8" s="134"/>
      <c r="G8" s="134"/>
      <c r="H8" s="130"/>
      <c r="I8" s="137"/>
      <c r="J8" s="139"/>
      <c r="K8" s="135"/>
      <c r="L8" s="135"/>
    </row>
    <row r="9" spans="1:12" ht="15" thickBot="1" x14ac:dyDescent="0.25">
      <c r="A9" s="124"/>
      <c r="B9" s="127"/>
      <c r="C9" s="130"/>
      <c r="D9" s="131"/>
      <c r="E9" s="130"/>
      <c r="F9" s="134"/>
      <c r="G9" s="134"/>
      <c r="H9" s="130"/>
      <c r="I9" s="137"/>
      <c r="J9" s="139"/>
      <c r="K9" s="135"/>
      <c r="L9" s="135"/>
    </row>
    <row r="10" spans="1:12" ht="16.5" thickBot="1" x14ac:dyDescent="0.25">
      <c r="A10" s="30" t="s">
        <v>6</v>
      </c>
      <c r="B10" s="31"/>
      <c r="C10" s="130"/>
      <c r="D10" s="131"/>
      <c r="E10" s="130"/>
      <c r="F10" s="134"/>
      <c r="G10" s="134"/>
      <c r="H10" s="130"/>
      <c r="I10" s="137"/>
      <c r="J10" s="29"/>
      <c r="K10" s="28"/>
      <c r="L10" s="28"/>
    </row>
    <row r="11" spans="1:12" ht="32.25" thickBot="1" x14ac:dyDescent="0.25">
      <c r="A11" s="30" t="s">
        <v>7</v>
      </c>
      <c r="B11" s="32"/>
      <c r="C11" s="113"/>
      <c r="D11" s="132"/>
      <c r="E11" s="113"/>
      <c r="F11" s="114"/>
      <c r="G11" s="114"/>
      <c r="H11" s="113"/>
      <c r="I11" s="138"/>
      <c r="J11" s="29"/>
      <c r="K11" s="28"/>
      <c r="L11" s="28"/>
    </row>
    <row r="12" spans="1:12" ht="15.75" customHeight="1" thickBot="1" x14ac:dyDescent="0.25">
      <c r="A12" s="150" t="s">
        <v>8</v>
      </c>
      <c r="B12" s="150" t="s">
        <v>9</v>
      </c>
      <c r="C12" s="150" t="s">
        <v>10</v>
      </c>
      <c r="D12" s="150" t="s">
        <v>11</v>
      </c>
      <c r="E12" s="150" t="s">
        <v>12</v>
      </c>
      <c r="F12" s="156" t="s">
        <v>13</v>
      </c>
      <c r="G12" s="157"/>
      <c r="H12" s="150" t="s">
        <v>14</v>
      </c>
      <c r="I12" s="33" t="s">
        <v>15</v>
      </c>
      <c r="J12" s="28"/>
      <c r="K12" s="28"/>
      <c r="L12" s="28"/>
    </row>
    <row r="13" spans="1:12" ht="15.75" thickBot="1" x14ac:dyDescent="0.25">
      <c r="A13" s="151"/>
      <c r="B13" s="154"/>
      <c r="C13" s="155"/>
      <c r="D13" s="151"/>
      <c r="E13" s="151"/>
      <c r="F13" s="34" t="s">
        <v>16</v>
      </c>
      <c r="G13" s="34" t="s">
        <v>17</v>
      </c>
      <c r="H13" s="151"/>
      <c r="I13" s="71"/>
      <c r="J13" s="28"/>
      <c r="K13" s="28"/>
      <c r="L13" s="28"/>
    </row>
    <row r="14" spans="1:12" ht="15" x14ac:dyDescent="0.2">
      <c r="A14" s="146" t="s">
        <v>18</v>
      </c>
      <c r="B14" s="67" t="s">
        <v>19</v>
      </c>
      <c r="C14" s="68"/>
      <c r="D14" s="148"/>
      <c r="E14" s="148"/>
      <c r="F14" s="35"/>
      <c r="G14" s="36"/>
      <c r="H14" s="149"/>
      <c r="I14" s="37"/>
      <c r="J14" s="28"/>
      <c r="K14" s="28"/>
      <c r="L14" s="28"/>
    </row>
    <row r="15" spans="1:12" ht="15" x14ac:dyDescent="0.2">
      <c r="A15" s="147"/>
      <c r="B15" s="69" t="s">
        <v>20</v>
      </c>
      <c r="C15" s="68"/>
      <c r="D15" s="143"/>
      <c r="E15" s="143"/>
      <c r="F15" s="39"/>
      <c r="G15" s="40"/>
      <c r="H15" s="145"/>
      <c r="I15" s="38"/>
      <c r="J15" s="28"/>
      <c r="K15" s="28"/>
      <c r="L15" s="28"/>
    </row>
    <row r="16" spans="1:12" ht="15" x14ac:dyDescent="0.2">
      <c r="A16" s="147"/>
      <c r="B16" s="69" t="s">
        <v>21</v>
      </c>
      <c r="C16" s="68"/>
      <c r="D16" s="143"/>
      <c r="E16" s="143"/>
      <c r="F16" s="41"/>
      <c r="G16" s="42"/>
      <c r="H16" s="145"/>
      <c r="I16" s="38"/>
      <c r="J16" s="28"/>
      <c r="K16" s="28"/>
      <c r="L16" s="28"/>
    </row>
    <row r="17" spans="1:12" ht="15" x14ac:dyDescent="0.2">
      <c r="A17" s="147"/>
      <c r="B17" s="69" t="s">
        <v>22</v>
      </c>
      <c r="C17" s="68"/>
      <c r="D17" s="143"/>
      <c r="E17" s="143"/>
      <c r="F17" s="35"/>
      <c r="G17" s="42"/>
      <c r="H17" s="145"/>
      <c r="I17" s="38"/>
      <c r="J17" s="28"/>
      <c r="K17" s="28"/>
      <c r="L17" s="28"/>
    </row>
    <row r="18" spans="1:12" ht="15" x14ac:dyDescent="0.2">
      <c r="A18" s="147"/>
      <c r="B18" s="69" t="s">
        <v>23</v>
      </c>
      <c r="C18" s="68"/>
      <c r="D18" s="143"/>
      <c r="E18" s="143"/>
      <c r="F18" s="35"/>
      <c r="G18" s="42"/>
      <c r="H18" s="145"/>
      <c r="I18" s="38"/>
      <c r="J18" s="28"/>
      <c r="K18" s="28"/>
      <c r="L18" s="28"/>
    </row>
    <row r="19" spans="1:12" ht="15.75" thickBot="1" x14ac:dyDescent="0.25">
      <c r="A19" s="147"/>
      <c r="B19" s="69" t="s">
        <v>24</v>
      </c>
      <c r="C19" s="68"/>
      <c r="D19" s="143"/>
      <c r="E19" s="143"/>
      <c r="F19" s="41"/>
      <c r="G19" s="42"/>
      <c r="H19" s="145"/>
      <c r="I19" s="38"/>
      <c r="J19" s="28"/>
      <c r="K19" s="28"/>
      <c r="L19" s="28"/>
    </row>
    <row r="20" spans="1:12" ht="15.75" thickBot="1" x14ac:dyDescent="0.25">
      <c r="A20" s="43"/>
      <c r="B20" s="44"/>
      <c r="C20" s="45"/>
      <c r="D20" s="44"/>
      <c r="E20" s="46"/>
      <c r="F20" s="47">
        <f>SUM(F14:F19)</f>
        <v>0</v>
      </c>
      <c r="G20" s="47">
        <f>SUM(G14:G19)</f>
        <v>0</v>
      </c>
      <c r="H20" s="46"/>
      <c r="I20" s="48"/>
      <c r="J20" s="28"/>
      <c r="K20" s="28"/>
      <c r="L20" s="28"/>
    </row>
    <row r="21" spans="1:12" ht="15" x14ac:dyDescent="0.2">
      <c r="A21" s="152" t="s">
        <v>25</v>
      </c>
      <c r="B21" s="67" t="s">
        <v>26</v>
      </c>
      <c r="C21" s="68"/>
      <c r="D21" s="142"/>
      <c r="E21" s="142"/>
      <c r="F21" s="35"/>
      <c r="G21" s="36"/>
      <c r="H21" s="144"/>
      <c r="I21" s="37"/>
      <c r="J21" s="28"/>
      <c r="K21" s="28"/>
      <c r="L21" s="28"/>
    </row>
    <row r="22" spans="1:12" ht="15" x14ac:dyDescent="0.2">
      <c r="A22" s="153"/>
      <c r="B22" s="69" t="s">
        <v>27</v>
      </c>
      <c r="C22" s="68"/>
      <c r="D22" s="143"/>
      <c r="E22" s="143"/>
      <c r="F22" s="35"/>
      <c r="G22" s="40"/>
      <c r="H22" s="145"/>
      <c r="I22" s="38"/>
      <c r="J22" s="28"/>
      <c r="K22" s="28"/>
      <c r="L22" s="28"/>
    </row>
    <row r="23" spans="1:12" ht="15" x14ac:dyDescent="0.2">
      <c r="A23" s="153"/>
      <c r="B23" s="69" t="s">
        <v>28</v>
      </c>
      <c r="C23" s="70"/>
      <c r="D23" s="143"/>
      <c r="E23" s="143"/>
      <c r="F23" s="35"/>
      <c r="G23" s="42"/>
      <c r="H23" s="145"/>
      <c r="I23" s="38"/>
      <c r="J23" s="28"/>
      <c r="K23" s="28"/>
      <c r="L23" s="28"/>
    </row>
    <row r="24" spans="1:12" ht="15" x14ac:dyDescent="0.2">
      <c r="A24" s="153"/>
      <c r="B24" s="69" t="s">
        <v>29</v>
      </c>
      <c r="C24" s="70"/>
      <c r="D24" s="143"/>
      <c r="E24" s="143"/>
      <c r="F24" s="35"/>
      <c r="G24" s="42"/>
      <c r="H24" s="145"/>
      <c r="I24" s="38"/>
      <c r="J24" s="28"/>
      <c r="K24" s="28"/>
      <c r="L24" s="28"/>
    </row>
    <row r="25" spans="1:12" ht="15" x14ac:dyDescent="0.2">
      <c r="A25" s="153"/>
      <c r="B25" s="69" t="s">
        <v>30</v>
      </c>
      <c r="C25" s="70"/>
      <c r="D25" s="143"/>
      <c r="E25" s="143"/>
      <c r="F25" s="35"/>
      <c r="G25" s="42"/>
      <c r="H25" s="145"/>
      <c r="I25" s="38"/>
      <c r="J25" s="28"/>
      <c r="K25" s="28"/>
      <c r="L25" s="28"/>
    </row>
    <row r="26" spans="1:12" ht="15.75" thickBot="1" x14ac:dyDescent="0.25">
      <c r="A26" s="153"/>
      <c r="B26" s="69" t="s">
        <v>31</v>
      </c>
      <c r="C26" s="70"/>
      <c r="D26" s="143"/>
      <c r="E26" s="143"/>
      <c r="F26" s="35"/>
      <c r="G26" s="42"/>
      <c r="H26" s="145"/>
      <c r="I26" s="38"/>
      <c r="J26" s="28"/>
      <c r="K26" s="28"/>
      <c r="L26" s="28"/>
    </row>
    <row r="27" spans="1:12" ht="15.75" thickBot="1" x14ac:dyDescent="0.25">
      <c r="A27" s="44"/>
      <c r="B27" s="44"/>
      <c r="C27" s="49"/>
      <c r="D27" s="50"/>
      <c r="E27" s="50"/>
      <c r="F27" s="47">
        <f>SUM(F21:F26)</f>
        <v>0</v>
      </c>
      <c r="G27" s="47">
        <f>SUM(G21:G26)</f>
        <v>0</v>
      </c>
      <c r="H27" s="46"/>
      <c r="I27" s="48"/>
      <c r="J27" s="28"/>
      <c r="K27" s="28"/>
      <c r="L27" s="28"/>
    </row>
    <row r="28" spans="1:12" ht="15" x14ac:dyDescent="0.2">
      <c r="A28" s="140" t="s">
        <v>32</v>
      </c>
      <c r="B28" s="69" t="s">
        <v>33</v>
      </c>
      <c r="C28" s="68"/>
      <c r="D28" s="142"/>
      <c r="E28" s="142"/>
      <c r="F28" s="35"/>
      <c r="G28" s="36"/>
      <c r="H28" s="144"/>
      <c r="I28" s="37"/>
      <c r="J28" s="28"/>
      <c r="K28" s="28"/>
      <c r="L28" s="28"/>
    </row>
    <row r="29" spans="1:12" ht="15" x14ac:dyDescent="0.2">
      <c r="A29" s="141"/>
      <c r="B29" s="69" t="s">
        <v>34</v>
      </c>
      <c r="C29" s="68"/>
      <c r="D29" s="143"/>
      <c r="E29" s="143"/>
      <c r="F29" s="35"/>
      <c r="G29" s="40"/>
      <c r="H29" s="145"/>
      <c r="I29" s="38"/>
      <c r="J29" s="28"/>
      <c r="K29" s="28"/>
      <c r="L29" s="28"/>
    </row>
    <row r="30" spans="1:12" ht="15" x14ac:dyDescent="0.2">
      <c r="A30" s="141"/>
      <c r="B30" s="69" t="s">
        <v>35</v>
      </c>
      <c r="C30" s="68"/>
      <c r="D30" s="143"/>
      <c r="E30" s="143"/>
      <c r="F30" s="41"/>
      <c r="G30" s="42"/>
      <c r="H30" s="145"/>
      <c r="I30" s="38"/>
      <c r="J30" s="28"/>
      <c r="K30" s="28"/>
      <c r="L30" s="28"/>
    </row>
    <row r="31" spans="1:12" ht="15" x14ac:dyDescent="0.2">
      <c r="A31" s="141"/>
      <c r="B31" s="69" t="s">
        <v>36</v>
      </c>
      <c r="C31" s="68"/>
      <c r="D31" s="143"/>
      <c r="E31" s="143"/>
      <c r="F31" s="35"/>
      <c r="G31" s="42"/>
      <c r="H31" s="145"/>
      <c r="I31" s="38"/>
      <c r="J31" s="28"/>
      <c r="K31" s="28"/>
      <c r="L31" s="28"/>
    </row>
    <row r="32" spans="1:12" ht="15" x14ac:dyDescent="0.2">
      <c r="A32" s="141"/>
      <c r="B32" s="69" t="s">
        <v>37</v>
      </c>
      <c r="C32" s="68"/>
      <c r="D32" s="143"/>
      <c r="E32" s="143"/>
      <c r="F32" s="35"/>
      <c r="G32" s="42"/>
      <c r="H32" s="145"/>
      <c r="I32" s="38"/>
      <c r="J32" s="28"/>
      <c r="K32" s="28"/>
      <c r="L32" s="28"/>
    </row>
    <row r="33" spans="1:12" ht="15.75" thickBot="1" x14ac:dyDescent="0.25">
      <c r="A33" s="141"/>
      <c r="B33" s="69" t="s">
        <v>38</v>
      </c>
      <c r="C33" s="68"/>
      <c r="D33" s="143"/>
      <c r="E33" s="143"/>
      <c r="F33" s="41"/>
      <c r="G33" s="42"/>
      <c r="H33" s="145"/>
      <c r="I33" s="38"/>
      <c r="J33" s="28"/>
      <c r="K33" s="28"/>
      <c r="L33" s="28"/>
    </row>
    <row r="34" spans="1:12" ht="15.75" thickBot="1" x14ac:dyDescent="0.25">
      <c r="A34" s="158"/>
      <c r="B34" s="159"/>
      <c r="C34" s="159"/>
      <c r="D34" s="159"/>
      <c r="E34" s="160"/>
      <c r="F34" s="52">
        <f>SUM(F28:F33)</f>
        <v>0</v>
      </c>
      <c r="G34" s="52">
        <f>SUM(G28:G33)</f>
        <v>0</v>
      </c>
      <c r="H34" s="46"/>
      <c r="I34" s="48"/>
      <c r="J34" s="28"/>
      <c r="K34" s="28"/>
      <c r="L34" s="28"/>
    </row>
    <row r="35" spans="1:12" ht="15" x14ac:dyDescent="0.2">
      <c r="A35" s="161" t="s">
        <v>39</v>
      </c>
      <c r="B35" s="53" t="s">
        <v>40</v>
      </c>
      <c r="C35" s="54"/>
      <c r="D35" s="142"/>
      <c r="E35" s="142"/>
      <c r="F35" s="35"/>
      <c r="G35" s="36"/>
      <c r="H35" s="144"/>
      <c r="I35" s="37"/>
      <c r="J35" s="28"/>
      <c r="K35" s="28"/>
      <c r="L35" s="28"/>
    </row>
    <row r="36" spans="1:12" ht="15" x14ac:dyDescent="0.2">
      <c r="A36" s="162"/>
      <c r="B36" s="53" t="s">
        <v>41</v>
      </c>
      <c r="C36" s="54"/>
      <c r="D36" s="143"/>
      <c r="E36" s="143"/>
      <c r="F36" s="35"/>
      <c r="G36" s="40"/>
      <c r="H36" s="145"/>
      <c r="I36" s="38"/>
      <c r="J36" s="28"/>
      <c r="K36" s="28"/>
      <c r="L36" s="28"/>
    </row>
    <row r="37" spans="1:12" ht="15" x14ac:dyDescent="0.2">
      <c r="A37" s="162"/>
      <c r="B37" s="53" t="s">
        <v>42</v>
      </c>
      <c r="C37" s="55"/>
      <c r="D37" s="143"/>
      <c r="E37" s="143"/>
      <c r="F37" s="35"/>
      <c r="G37" s="42"/>
      <c r="H37" s="145"/>
      <c r="I37" s="38"/>
      <c r="J37" s="28"/>
      <c r="K37" s="28"/>
      <c r="L37" s="28" t="s">
        <v>43</v>
      </c>
    </row>
    <row r="38" spans="1:12" ht="15" x14ac:dyDescent="0.2">
      <c r="A38" s="162"/>
      <c r="B38" s="53" t="s">
        <v>44</v>
      </c>
      <c r="C38" s="54"/>
      <c r="D38" s="143"/>
      <c r="E38" s="143"/>
      <c r="F38" s="35"/>
      <c r="G38" s="42"/>
      <c r="H38" s="145"/>
      <c r="I38" s="38"/>
      <c r="J38" s="28"/>
      <c r="K38" s="28"/>
      <c r="L38" s="28"/>
    </row>
    <row r="39" spans="1:12" ht="15" x14ac:dyDescent="0.2">
      <c r="A39" s="162"/>
      <c r="B39" s="53" t="s">
        <v>45</v>
      </c>
      <c r="C39" s="54"/>
      <c r="D39" s="143"/>
      <c r="E39" s="143"/>
      <c r="F39" s="35"/>
      <c r="G39" s="42"/>
      <c r="H39" s="145"/>
      <c r="I39" s="38"/>
      <c r="J39" s="28"/>
      <c r="K39" s="28"/>
      <c r="L39" s="28"/>
    </row>
    <row r="40" spans="1:12" ht="15.75" thickBot="1" x14ac:dyDescent="0.25">
      <c r="A40" s="162"/>
      <c r="B40" s="53" t="s">
        <v>46</v>
      </c>
      <c r="C40" s="54"/>
      <c r="D40" s="143"/>
      <c r="E40" s="143"/>
      <c r="F40" s="35"/>
      <c r="G40" s="56"/>
      <c r="H40" s="145"/>
      <c r="I40" s="38"/>
      <c r="J40" s="28"/>
      <c r="K40" s="28"/>
      <c r="L40" s="28"/>
    </row>
    <row r="41" spans="1:12" ht="15.75" thickBot="1" x14ac:dyDescent="0.25">
      <c r="A41" s="51"/>
      <c r="B41" s="57"/>
      <c r="C41" s="57"/>
      <c r="D41" s="57"/>
      <c r="E41" s="58"/>
      <c r="F41" s="59">
        <f>SUM(F35:F40)</f>
        <v>0</v>
      </c>
      <c r="G41" s="47">
        <f>SUM(G35:G40)</f>
        <v>0</v>
      </c>
      <c r="H41" s="60"/>
      <c r="I41" s="61"/>
      <c r="J41" s="28"/>
      <c r="K41" s="28"/>
      <c r="L41" s="28"/>
    </row>
    <row r="42" spans="1:12" ht="15.75" thickBot="1" x14ac:dyDescent="0.3">
      <c r="A42" s="62"/>
      <c r="B42" s="2"/>
      <c r="C42" s="2"/>
      <c r="D42" s="63"/>
      <c r="E42" s="63"/>
      <c r="F42" s="64">
        <f>F20+F27+F34+F41</f>
        <v>0</v>
      </c>
      <c r="G42" s="65">
        <f>G20+G27+G34+G41</f>
        <v>0</v>
      </c>
      <c r="H42" s="66"/>
      <c r="I42" s="28"/>
      <c r="J42" s="28"/>
      <c r="K42" s="28"/>
    </row>
  </sheetData>
  <mergeCells count="52">
    <mergeCell ref="A34:E34"/>
    <mergeCell ref="A35:A40"/>
    <mergeCell ref="D35:D40"/>
    <mergeCell ref="E35:E40"/>
    <mergeCell ref="H35:H40"/>
    <mergeCell ref="H21:H26"/>
    <mergeCell ref="A12:A13"/>
    <mergeCell ref="B12:B13"/>
    <mergeCell ref="C12:C13"/>
    <mergeCell ref="D12:D13"/>
    <mergeCell ref="E12:E13"/>
    <mergeCell ref="F12:G12"/>
    <mergeCell ref="H10:I10"/>
    <mergeCell ref="H11:I11"/>
    <mergeCell ref="J3:J9"/>
    <mergeCell ref="K3:K9"/>
    <mergeCell ref="A28:A33"/>
    <mergeCell ref="D28:D33"/>
    <mergeCell ref="E28:E33"/>
    <mergeCell ref="H28:H33"/>
    <mergeCell ref="A14:A19"/>
    <mergeCell ref="D14:D19"/>
    <mergeCell ref="E14:E19"/>
    <mergeCell ref="H14:H19"/>
    <mergeCell ref="H12:H13"/>
    <mergeCell ref="A21:A26"/>
    <mergeCell ref="D21:D26"/>
    <mergeCell ref="E21:E26"/>
    <mergeCell ref="L3:L9"/>
    <mergeCell ref="H3:I3"/>
    <mergeCell ref="H4:I4"/>
    <mergeCell ref="H5:I5"/>
    <mergeCell ref="H6:I6"/>
    <mergeCell ref="H7:I7"/>
    <mergeCell ref="H8:I8"/>
    <mergeCell ref="H9:I9"/>
    <mergeCell ref="E11:G11"/>
    <mergeCell ref="A1:I1"/>
    <mergeCell ref="C2:D2"/>
    <mergeCell ref="E2:G2"/>
    <mergeCell ref="H2:I2"/>
    <mergeCell ref="A3:A9"/>
    <mergeCell ref="B3:B9"/>
    <mergeCell ref="C3:D11"/>
    <mergeCell ref="E3:G3"/>
    <mergeCell ref="E4:G4"/>
    <mergeCell ref="E5:G5"/>
    <mergeCell ref="E6:G6"/>
    <mergeCell ref="E7:G7"/>
    <mergeCell ref="E8:G8"/>
    <mergeCell ref="E9:G9"/>
    <mergeCell ref="E10:G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243B-7EC8-4F1F-958B-3B60AC7E13C6}">
  <dimension ref="A1:AA26"/>
  <sheetViews>
    <sheetView workbookViewId="0">
      <selection activeCell="A23" sqref="A23"/>
    </sheetView>
  </sheetViews>
  <sheetFormatPr defaultRowHeight="14.25" x14ac:dyDescent="0.2"/>
  <cols>
    <col min="1" max="1" width="50.375" bestFit="1" customWidth="1"/>
    <col min="2" max="2" width="12.25" customWidth="1"/>
    <col min="3" max="4" width="6.625" customWidth="1"/>
    <col min="5" max="5" width="7.375" customWidth="1"/>
    <col min="6" max="26" width="6.625" customWidth="1"/>
  </cols>
  <sheetData>
    <row r="1" spans="1:27" ht="18.600000000000001" customHeight="1" thickBot="1" x14ac:dyDescent="0.25">
      <c r="A1" s="97" t="s">
        <v>47</v>
      </c>
    </row>
    <row r="2" spans="1:27" x14ac:dyDescent="0.2">
      <c r="A2" s="3"/>
      <c r="C2" s="14"/>
      <c r="D2" s="15"/>
      <c r="E2" s="17" t="s">
        <v>18</v>
      </c>
      <c r="F2" s="15"/>
      <c r="G2" s="15"/>
      <c r="H2" s="16"/>
      <c r="I2" s="163" t="s">
        <v>25</v>
      </c>
      <c r="J2" s="164"/>
      <c r="K2" s="164"/>
      <c r="L2" s="164"/>
      <c r="M2" s="164"/>
      <c r="N2" s="165"/>
      <c r="O2" s="14"/>
      <c r="P2" s="164" t="s">
        <v>32</v>
      </c>
      <c r="Q2" s="164"/>
      <c r="R2" s="164"/>
      <c r="S2" s="164"/>
      <c r="T2" s="164"/>
      <c r="U2" s="166" t="s">
        <v>39</v>
      </c>
      <c r="V2" s="167"/>
      <c r="W2" s="167"/>
      <c r="X2" s="167"/>
      <c r="Y2" s="167"/>
      <c r="Z2" s="167"/>
    </row>
    <row r="3" spans="1:27" ht="27.95" customHeight="1" thickBot="1" x14ac:dyDescent="0.3">
      <c r="A3" s="174" t="s">
        <v>47</v>
      </c>
      <c r="B3" s="13"/>
      <c r="C3" s="168">
        <v>46204</v>
      </c>
      <c r="D3" s="169"/>
      <c r="E3" s="168">
        <v>46235</v>
      </c>
      <c r="F3" s="169"/>
      <c r="G3" s="168">
        <v>46266</v>
      </c>
      <c r="H3" s="169"/>
      <c r="I3" s="168">
        <v>46296</v>
      </c>
      <c r="J3" s="169"/>
      <c r="K3" s="168">
        <v>46327</v>
      </c>
      <c r="L3" s="169"/>
      <c r="M3" s="168">
        <v>46357</v>
      </c>
      <c r="N3" s="169"/>
      <c r="O3" s="168">
        <v>46388</v>
      </c>
      <c r="P3" s="169"/>
      <c r="Q3" s="168">
        <v>46419</v>
      </c>
      <c r="R3" s="169"/>
      <c r="S3" s="168">
        <v>46447</v>
      </c>
      <c r="T3" s="169"/>
      <c r="U3" s="168">
        <v>46478</v>
      </c>
      <c r="V3" s="169"/>
      <c r="W3" s="168">
        <v>46508</v>
      </c>
      <c r="X3" s="169"/>
      <c r="Y3" s="168">
        <v>46539</v>
      </c>
      <c r="Z3" s="169"/>
    </row>
    <row r="4" spans="1:27" ht="30" x14ac:dyDescent="0.25">
      <c r="A4" s="175"/>
      <c r="B4" s="4" t="s">
        <v>48</v>
      </c>
      <c r="C4" s="10" t="s">
        <v>49</v>
      </c>
      <c r="D4" s="12" t="s">
        <v>50</v>
      </c>
      <c r="E4" s="10" t="s">
        <v>49</v>
      </c>
      <c r="F4" s="12" t="s">
        <v>50</v>
      </c>
      <c r="G4" s="10" t="s">
        <v>49</v>
      </c>
      <c r="H4" s="12" t="s">
        <v>50</v>
      </c>
      <c r="I4" s="10" t="s">
        <v>49</v>
      </c>
      <c r="J4" s="12" t="s">
        <v>50</v>
      </c>
      <c r="K4" s="10" t="s">
        <v>49</v>
      </c>
      <c r="L4" s="12" t="s">
        <v>50</v>
      </c>
      <c r="M4" s="10" t="s">
        <v>49</v>
      </c>
      <c r="N4" s="12" t="s">
        <v>50</v>
      </c>
      <c r="O4" s="10" t="s">
        <v>49</v>
      </c>
      <c r="P4" s="12" t="s">
        <v>50</v>
      </c>
      <c r="Q4" s="10" t="s">
        <v>49</v>
      </c>
      <c r="R4" s="12" t="s">
        <v>50</v>
      </c>
      <c r="S4" s="10" t="s">
        <v>49</v>
      </c>
      <c r="T4" s="12" t="s">
        <v>50</v>
      </c>
      <c r="U4" s="10" t="s">
        <v>49</v>
      </c>
      <c r="V4" s="12" t="s">
        <v>50</v>
      </c>
      <c r="W4" s="10" t="s">
        <v>49</v>
      </c>
      <c r="X4" s="12" t="s">
        <v>50</v>
      </c>
      <c r="Y4" s="10" t="s">
        <v>49</v>
      </c>
      <c r="Z4" s="12" t="s">
        <v>50</v>
      </c>
      <c r="AA4" s="25" t="s">
        <v>51</v>
      </c>
    </row>
    <row r="5" spans="1:27" x14ac:dyDescent="0.2">
      <c r="A5" s="107" t="s">
        <v>101</v>
      </c>
      <c r="B5" s="108"/>
      <c r="C5" s="11"/>
      <c r="D5" s="5"/>
      <c r="E5" s="11"/>
      <c r="F5" s="5"/>
      <c r="G5" s="11"/>
      <c r="H5" s="5"/>
      <c r="I5" s="11"/>
      <c r="J5" s="5"/>
      <c r="K5" s="11"/>
      <c r="L5" s="5"/>
      <c r="M5" s="11"/>
      <c r="N5" s="5"/>
      <c r="O5" s="11"/>
      <c r="P5" s="5"/>
      <c r="Q5" s="11"/>
      <c r="R5" s="5"/>
      <c r="S5" s="11"/>
      <c r="T5" s="5"/>
      <c r="U5" s="11"/>
      <c r="V5" s="5"/>
      <c r="W5" s="11"/>
      <c r="X5" s="5"/>
      <c r="Y5" s="11"/>
      <c r="Z5" s="5"/>
      <c r="AA5" s="24">
        <f>D5+F5+H5+J5+L5+N5+P5+R5+T5+V5+X5+Z5</f>
        <v>0</v>
      </c>
    </row>
    <row r="6" spans="1:27" x14ac:dyDescent="0.2">
      <c r="A6" s="107" t="s">
        <v>102</v>
      </c>
      <c r="B6" s="108"/>
      <c r="C6" s="11"/>
      <c r="D6" s="5"/>
      <c r="E6" s="11"/>
      <c r="F6" s="5"/>
      <c r="G6" s="11"/>
      <c r="H6" s="5"/>
      <c r="I6" s="11"/>
      <c r="J6" s="5"/>
      <c r="K6" s="11"/>
      <c r="L6" s="5"/>
      <c r="M6" s="11"/>
      <c r="N6" s="5"/>
      <c r="O6" s="11"/>
      <c r="P6" s="5"/>
      <c r="Q6" s="11"/>
      <c r="R6" s="5"/>
      <c r="S6" s="11"/>
      <c r="T6" s="5"/>
      <c r="U6" s="11"/>
      <c r="V6" s="5"/>
      <c r="W6" s="11"/>
      <c r="X6" s="5"/>
      <c r="Y6" s="11"/>
      <c r="Z6" s="5"/>
      <c r="AA6" s="24">
        <f t="shared" ref="AA6:AA13" si="0">D6+F6+H6+J6+L6+N6+P6+R6+T6+V6+X6+Z6</f>
        <v>0</v>
      </c>
    </row>
    <row r="7" spans="1:27" x14ac:dyDescent="0.2">
      <c r="A7" s="107" t="s">
        <v>103</v>
      </c>
      <c r="B7" s="108"/>
      <c r="C7" s="11"/>
      <c r="D7" s="5"/>
      <c r="E7" s="11"/>
      <c r="F7" s="5"/>
      <c r="G7" s="11"/>
      <c r="H7" s="5"/>
      <c r="I7" s="11"/>
      <c r="J7" s="5"/>
      <c r="K7" s="11"/>
      <c r="L7" s="5"/>
      <c r="M7" s="11"/>
      <c r="N7" s="5"/>
      <c r="O7" s="11"/>
      <c r="P7" s="5"/>
      <c r="Q7" s="11"/>
      <c r="R7" s="5"/>
      <c r="S7" s="11"/>
      <c r="T7" s="5"/>
      <c r="U7" s="11"/>
      <c r="V7" s="5"/>
      <c r="W7" s="11"/>
      <c r="X7" s="5"/>
      <c r="Y7" s="11"/>
      <c r="Z7" s="5"/>
      <c r="AA7" s="24">
        <f t="shared" si="0"/>
        <v>0</v>
      </c>
    </row>
    <row r="8" spans="1:27" x14ac:dyDescent="0.2">
      <c r="A8" s="107" t="s">
        <v>104</v>
      </c>
      <c r="B8" s="108"/>
      <c r="C8" s="11"/>
      <c r="D8" s="5"/>
      <c r="E8" s="11"/>
      <c r="F8" s="5"/>
      <c r="G8" s="11"/>
      <c r="H8" s="5"/>
      <c r="I8" s="11"/>
      <c r="J8" s="5"/>
      <c r="K8" s="11"/>
      <c r="L8" s="5"/>
      <c r="M8" s="11"/>
      <c r="N8" s="5"/>
      <c r="O8" s="11"/>
      <c r="P8" s="5"/>
      <c r="Q8" s="11"/>
      <c r="R8" s="5"/>
      <c r="S8" s="11"/>
      <c r="T8" s="5"/>
      <c r="U8" s="11"/>
      <c r="V8" s="5"/>
      <c r="W8" s="11"/>
      <c r="X8" s="5"/>
      <c r="Y8" s="11"/>
      <c r="Z8" s="5"/>
      <c r="AA8" s="24">
        <f t="shared" si="0"/>
        <v>0</v>
      </c>
    </row>
    <row r="9" spans="1:27" x14ac:dyDescent="0.2">
      <c r="A9" s="109"/>
      <c r="B9" s="23"/>
      <c r="C9" s="11"/>
      <c r="D9" s="5"/>
      <c r="E9" s="11"/>
      <c r="F9" s="5"/>
      <c r="G9" s="11"/>
      <c r="H9" s="5"/>
      <c r="I9" s="11"/>
      <c r="J9" s="5"/>
      <c r="K9" s="11"/>
      <c r="L9" s="5"/>
      <c r="M9" s="11"/>
      <c r="N9" s="5"/>
      <c r="O9" s="11"/>
      <c r="P9" s="5"/>
      <c r="Q9" s="11"/>
      <c r="R9" s="5"/>
      <c r="S9" s="11"/>
      <c r="T9" s="5"/>
      <c r="U9" s="11"/>
      <c r="V9" s="5"/>
      <c r="W9" s="11"/>
      <c r="X9" s="5"/>
      <c r="Y9" s="11"/>
      <c r="Z9" s="5"/>
      <c r="AA9" s="24">
        <f t="shared" si="0"/>
        <v>0</v>
      </c>
    </row>
    <row r="10" spans="1:27" x14ac:dyDescent="0.2">
      <c r="A10" s="27"/>
      <c r="B10" s="23"/>
      <c r="C10" s="11"/>
      <c r="D10" s="5"/>
      <c r="E10" s="11"/>
      <c r="F10" s="5"/>
      <c r="G10" s="11"/>
      <c r="H10" s="5"/>
      <c r="I10" s="11"/>
      <c r="J10" s="5"/>
      <c r="K10" s="11"/>
      <c r="L10" s="5"/>
      <c r="M10" s="11"/>
      <c r="N10" s="5"/>
      <c r="O10" s="11"/>
      <c r="P10" s="5"/>
      <c r="Q10" s="11"/>
      <c r="R10" s="5"/>
      <c r="S10" s="11"/>
      <c r="T10" s="5"/>
      <c r="U10" s="11"/>
      <c r="V10" s="5"/>
      <c r="W10" s="11"/>
      <c r="X10" s="5"/>
      <c r="Y10" s="11"/>
      <c r="Z10" s="5"/>
      <c r="AA10" s="24">
        <f t="shared" si="0"/>
        <v>0</v>
      </c>
    </row>
    <row r="11" spans="1:27" x14ac:dyDescent="0.2">
      <c r="A11" s="27"/>
      <c r="B11" s="23"/>
      <c r="C11" s="11"/>
      <c r="D11" s="5"/>
      <c r="E11" s="11"/>
      <c r="F11" s="5"/>
      <c r="G11" s="11"/>
      <c r="H11" s="5"/>
      <c r="I11" s="11"/>
      <c r="J11" s="5"/>
      <c r="K11" s="11"/>
      <c r="L11" s="5"/>
      <c r="M11" s="11"/>
      <c r="N11" s="5"/>
      <c r="O11" s="11"/>
      <c r="P11" s="5"/>
      <c r="Q11" s="11"/>
      <c r="R11" s="5"/>
      <c r="S11" s="11"/>
      <c r="T11" s="5"/>
      <c r="U11" s="11"/>
      <c r="V11" s="5"/>
      <c r="W11" s="11"/>
      <c r="X11" s="5"/>
      <c r="Y11" s="11"/>
      <c r="Z11" s="5"/>
      <c r="AA11" s="24">
        <f t="shared" si="0"/>
        <v>0</v>
      </c>
    </row>
    <row r="12" spans="1:27" x14ac:dyDescent="0.2">
      <c r="A12" s="26"/>
      <c r="B12" s="23"/>
      <c r="C12" s="11"/>
      <c r="D12" s="5"/>
      <c r="E12" s="11"/>
      <c r="F12" s="5"/>
      <c r="G12" s="11"/>
      <c r="H12" s="5"/>
      <c r="I12" s="11"/>
      <c r="J12" s="5"/>
      <c r="K12" s="11"/>
      <c r="L12" s="5"/>
      <c r="M12" s="11"/>
      <c r="N12" s="5"/>
      <c r="O12" s="11"/>
      <c r="P12" s="5"/>
      <c r="Q12" s="11"/>
      <c r="R12" s="5"/>
      <c r="S12" s="11"/>
      <c r="T12" s="5"/>
      <c r="U12" s="11"/>
      <c r="V12" s="5"/>
      <c r="W12" s="11"/>
      <c r="X12" s="5"/>
      <c r="Y12" s="11"/>
      <c r="Z12" s="5"/>
      <c r="AA12" s="24">
        <f t="shared" si="0"/>
        <v>0</v>
      </c>
    </row>
    <row r="13" spans="1:27" x14ac:dyDescent="0.2">
      <c r="A13" s="26"/>
      <c r="B13" s="6"/>
      <c r="C13" s="11"/>
      <c r="D13" s="5"/>
      <c r="E13" s="11"/>
      <c r="F13" s="5"/>
      <c r="G13" s="11"/>
      <c r="H13" s="5"/>
      <c r="I13" s="11"/>
      <c r="J13" s="5"/>
      <c r="K13" s="11"/>
      <c r="L13" s="5"/>
      <c r="M13" s="11"/>
      <c r="N13" s="5"/>
      <c r="O13" s="11"/>
      <c r="P13" s="5"/>
      <c r="Q13" s="11"/>
      <c r="R13" s="5"/>
      <c r="S13" s="11"/>
      <c r="T13" s="5"/>
      <c r="U13" s="11"/>
      <c r="V13" s="5"/>
      <c r="W13" s="11"/>
      <c r="X13" s="5"/>
      <c r="Y13" s="11"/>
      <c r="Z13" s="5"/>
      <c r="AA13" s="24">
        <f t="shared" si="0"/>
        <v>0</v>
      </c>
    </row>
    <row r="16" spans="1:27" ht="43.5" customHeight="1" x14ac:dyDescent="0.2">
      <c r="A16" s="170" t="s">
        <v>52</v>
      </c>
      <c r="B16" s="172" t="s">
        <v>49</v>
      </c>
      <c r="C16" s="172" t="s">
        <v>53</v>
      </c>
      <c r="D16" s="172" t="s">
        <v>54</v>
      </c>
      <c r="E16" s="172" t="s">
        <v>55</v>
      </c>
    </row>
    <row r="17" spans="1:18" x14ac:dyDescent="0.2">
      <c r="A17" s="171"/>
      <c r="B17" s="173"/>
      <c r="C17" s="173"/>
      <c r="D17" s="173"/>
      <c r="E17" s="173"/>
    </row>
    <row r="18" spans="1:18" ht="15" x14ac:dyDescent="0.25">
      <c r="A18" s="107" t="s">
        <v>101</v>
      </c>
      <c r="B18" s="110"/>
      <c r="C18" s="7">
        <f>C5+E5+G5</f>
        <v>0</v>
      </c>
      <c r="D18" s="8">
        <f t="shared" ref="D18:D26" si="1">AA5</f>
        <v>0</v>
      </c>
      <c r="E18" s="8">
        <f>D18-C18</f>
        <v>0</v>
      </c>
    </row>
    <row r="19" spans="1:18" ht="15" x14ac:dyDescent="0.25">
      <c r="A19" s="107" t="s">
        <v>102</v>
      </c>
      <c r="B19" s="111"/>
      <c r="C19" s="7">
        <f t="shared" ref="C19:C26" si="2">C6+E6+G6</f>
        <v>0</v>
      </c>
      <c r="D19" s="8">
        <f t="shared" si="1"/>
        <v>0</v>
      </c>
      <c r="E19" s="8">
        <f t="shared" ref="E19:E25" si="3">D19-C19</f>
        <v>0</v>
      </c>
      <c r="R19" t="s">
        <v>43</v>
      </c>
    </row>
    <row r="20" spans="1:18" ht="15" x14ac:dyDescent="0.25">
      <c r="A20" s="107" t="s">
        <v>103</v>
      </c>
      <c r="B20" s="111"/>
      <c r="C20" s="7">
        <f t="shared" si="2"/>
        <v>0</v>
      </c>
      <c r="D20" s="8">
        <f t="shared" si="1"/>
        <v>0</v>
      </c>
      <c r="E20" s="8">
        <f t="shared" si="3"/>
        <v>0</v>
      </c>
    </row>
    <row r="21" spans="1:18" ht="15" x14ac:dyDescent="0.25">
      <c r="A21" s="107" t="s">
        <v>104</v>
      </c>
      <c r="B21" s="111"/>
      <c r="C21" s="7">
        <f t="shared" si="2"/>
        <v>0</v>
      </c>
      <c r="D21" s="8">
        <f t="shared" si="1"/>
        <v>0</v>
      </c>
      <c r="E21" s="8">
        <f t="shared" si="3"/>
        <v>0</v>
      </c>
    </row>
    <row r="22" spans="1:18" ht="15" x14ac:dyDescent="0.25">
      <c r="A22" s="112"/>
      <c r="B22" s="6"/>
      <c r="C22" s="7">
        <f t="shared" si="2"/>
        <v>0</v>
      </c>
      <c r="D22" s="8">
        <f t="shared" si="1"/>
        <v>0</v>
      </c>
      <c r="E22" s="8">
        <f t="shared" si="3"/>
        <v>0</v>
      </c>
    </row>
    <row r="23" spans="1:18" ht="15" x14ac:dyDescent="0.25">
      <c r="A23" s="27"/>
      <c r="B23" s="6"/>
      <c r="C23" s="7">
        <f t="shared" si="2"/>
        <v>0</v>
      </c>
      <c r="D23" s="9">
        <f t="shared" si="1"/>
        <v>0</v>
      </c>
      <c r="E23" s="8">
        <f t="shared" si="3"/>
        <v>0</v>
      </c>
    </row>
    <row r="24" spans="1:18" ht="15" x14ac:dyDescent="0.25">
      <c r="A24" s="27"/>
      <c r="B24" s="6"/>
      <c r="C24" s="7">
        <f t="shared" si="2"/>
        <v>0</v>
      </c>
      <c r="D24" s="8">
        <f t="shared" si="1"/>
        <v>0</v>
      </c>
      <c r="E24" s="8">
        <f t="shared" si="3"/>
        <v>0</v>
      </c>
    </row>
    <row r="25" spans="1:18" ht="15" x14ac:dyDescent="0.25">
      <c r="A25" s="26"/>
      <c r="B25" s="6"/>
      <c r="C25" s="7">
        <f t="shared" si="2"/>
        <v>0</v>
      </c>
      <c r="D25" s="8">
        <f t="shared" si="1"/>
        <v>0</v>
      </c>
      <c r="E25" s="8">
        <f t="shared" si="3"/>
        <v>0</v>
      </c>
    </row>
    <row r="26" spans="1:18" ht="15" x14ac:dyDescent="0.25">
      <c r="A26" s="26"/>
      <c r="B26" s="6"/>
      <c r="C26" s="7">
        <f t="shared" si="2"/>
        <v>0</v>
      </c>
      <c r="D26" s="8">
        <f t="shared" si="1"/>
        <v>0</v>
      </c>
      <c r="E26" s="8">
        <f>D26-C26</f>
        <v>0</v>
      </c>
    </row>
  </sheetData>
  <mergeCells count="21">
    <mergeCell ref="A3:A4"/>
    <mergeCell ref="C3:D3"/>
    <mergeCell ref="E3:F3"/>
    <mergeCell ref="G3:H3"/>
    <mergeCell ref="I3:J3"/>
    <mergeCell ref="A16:A17"/>
    <mergeCell ref="B16:B17"/>
    <mergeCell ref="C16:C17"/>
    <mergeCell ref="D16:D17"/>
    <mergeCell ref="E16:E17"/>
    <mergeCell ref="I2:N2"/>
    <mergeCell ref="P2:T2"/>
    <mergeCell ref="U2:Z2"/>
    <mergeCell ref="Y3:Z3"/>
    <mergeCell ref="M3:N3"/>
    <mergeCell ref="O3:P3"/>
    <mergeCell ref="Q3:R3"/>
    <mergeCell ref="S3:T3"/>
    <mergeCell ref="U3:V3"/>
    <mergeCell ref="W3:X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7C41-86B8-44CB-871A-D04740777ABB}">
  <dimension ref="A1:L44"/>
  <sheetViews>
    <sheetView workbookViewId="0">
      <selection activeCell="A3" sqref="A3"/>
    </sheetView>
  </sheetViews>
  <sheetFormatPr defaultRowHeight="14.25" customHeight="1" x14ac:dyDescent="0.2"/>
  <cols>
    <col min="1" max="1" width="12.75" customWidth="1"/>
    <col min="2" max="2" width="9.75" customWidth="1"/>
    <col min="3" max="3" width="12.875" customWidth="1"/>
    <col min="4" max="4" width="14.375" customWidth="1"/>
    <col min="5" max="5" width="12" customWidth="1"/>
    <col min="6" max="6" width="16.5" customWidth="1"/>
    <col min="7" max="7" width="20" customWidth="1"/>
  </cols>
  <sheetData>
    <row r="1" spans="1:12" ht="14.25" customHeight="1" x14ac:dyDescent="0.2">
      <c r="A1" s="176" t="s">
        <v>56</v>
      </c>
      <c r="B1" s="177"/>
      <c r="C1" s="177"/>
      <c r="D1" s="177"/>
      <c r="E1" s="177"/>
      <c r="F1" s="177"/>
      <c r="G1" s="177"/>
      <c r="H1" s="176" t="s">
        <v>57</v>
      </c>
      <c r="I1" s="177"/>
      <c r="J1" s="177"/>
      <c r="K1" s="177"/>
      <c r="L1" s="178"/>
    </row>
    <row r="2" spans="1:12" ht="38.25" x14ac:dyDescent="0.2">
      <c r="A2" s="99" t="s">
        <v>58</v>
      </c>
      <c r="B2" s="100" t="s">
        <v>59</v>
      </c>
      <c r="C2" s="101" t="s">
        <v>60</v>
      </c>
      <c r="D2" s="100" t="s">
        <v>61</v>
      </c>
      <c r="E2" s="100" t="s">
        <v>62</v>
      </c>
      <c r="F2" s="102" t="s">
        <v>63</v>
      </c>
      <c r="G2" s="105" t="s">
        <v>64</v>
      </c>
      <c r="H2" s="106" t="s">
        <v>65</v>
      </c>
      <c r="I2" s="103" t="s">
        <v>66</v>
      </c>
      <c r="J2" s="103" t="s">
        <v>67</v>
      </c>
      <c r="K2" s="103" t="s">
        <v>68</v>
      </c>
      <c r="L2" s="104" t="s">
        <v>69</v>
      </c>
    </row>
    <row r="4" spans="1:12" x14ac:dyDescent="0.2"/>
    <row r="5" spans="1:12" x14ac:dyDescent="0.2"/>
    <row r="6" spans="1:12" x14ac:dyDescent="0.2"/>
    <row r="7" spans="1:12" x14ac:dyDescent="0.2"/>
    <row r="8" spans="1:12" x14ac:dyDescent="0.2"/>
    <row r="9" spans="1:12" x14ac:dyDescent="0.2"/>
    <row r="10" spans="1:12" x14ac:dyDescent="0.2"/>
    <row r="11" spans="1:12" x14ac:dyDescent="0.2"/>
    <row r="12" spans="1:12" x14ac:dyDescent="0.2"/>
    <row r="13" spans="1:12" x14ac:dyDescent="0.2"/>
    <row r="14" spans="1:12" x14ac:dyDescent="0.2"/>
    <row r="15" spans="1:12" x14ac:dyDescent="0.2"/>
    <row r="16" spans="1:1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</sheetData>
  <mergeCells count="2">
    <mergeCell ref="H1:L1"/>
    <mergeCell ref="A1:G1"/>
  </mergeCells>
  <dataValidations count="1">
    <dataValidation type="list" allowBlank="1" showInputMessage="1" showErrorMessage="1" sqref="E3:E44" xr:uid="{7C7CD450-EBFF-43D7-9EE0-7ABCB004EF67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5B77-0FD5-45B8-8D77-D382FB6AE27B}">
  <dimension ref="A1:K1"/>
  <sheetViews>
    <sheetView workbookViewId="0">
      <selection activeCell="F1" sqref="F1"/>
    </sheetView>
  </sheetViews>
  <sheetFormatPr defaultRowHeight="14.25" x14ac:dyDescent="0.2"/>
  <cols>
    <col min="1" max="1" width="11.75" bestFit="1" customWidth="1"/>
    <col min="2" max="2" width="10" customWidth="1"/>
    <col min="3" max="3" width="12" bestFit="1" customWidth="1"/>
    <col min="4" max="5" width="12" customWidth="1"/>
    <col min="6" max="6" width="19.875" customWidth="1"/>
    <col min="7" max="7" width="13" customWidth="1"/>
    <col min="8" max="8" width="14.625" bestFit="1" customWidth="1"/>
    <col min="9" max="9" width="14.625" customWidth="1"/>
    <col min="10" max="10" width="13.125" bestFit="1" customWidth="1"/>
    <col min="11" max="11" width="12.875" customWidth="1"/>
  </cols>
  <sheetData>
    <row r="1" spans="1:11" ht="38.25" x14ac:dyDescent="0.2">
      <c r="A1" s="1" t="s">
        <v>58</v>
      </c>
      <c r="B1" s="1" t="s">
        <v>59</v>
      </c>
      <c r="C1" s="1" t="s">
        <v>105</v>
      </c>
      <c r="D1" s="1" t="s">
        <v>70</v>
      </c>
      <c r="E1" s="1" t="s">
        <v>71</v>
      </c>
      <c r="F1" s="98" t="s">
        <v>106</v>
      </c>
      <c r="G1" s="98" t="s">
        <v>72</v>
      </c>
      <c r="H1" s="1" t="s">
        <v>73</v>
      </c>
      <c r="I1" s="1" t="s">
        <v>74</v>
      </c>
      <c r="J1" s="1" t="s">
        <v>75</v>
      </c>
      <c r="K1" s="98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E810-68C9-4778-96A7-C767F500E2A5}">
  <dimension ref="A1:G1"/>
  <sheetViews>
    <sheetView workbookViewId="0">
      <selection activeCell="F9" sqref="F9"/>
    </sheetView>
  </sheetViews>
  <sheetFormatPr defaultRowHeight="14.25" x14ac:dyDescent="0.2"/>
  <cols>
    <col min="1" max="1" width="18.5" customWidth="1"/>
    <col min="2" max="2" width="16.125" customWidth="1"/>
    <col min="3" max="3" width="12" customWidth="1"/>
    <col min="4" max="4" width="26.375" customWidth="1"/>
    <col min="5" max="5" width="23.375" customWidth="1"/>
    <col min="6" max="6" width="25.625" customWidth="1"/>
    <col min="7" max="7" width="24.625" customWidth="1"/>
  </cols>
  <sheetData>
    <row r="1" spans="1:7" ht="18" customHeight="1" x14ac:dyDescent="0.2">
      <c r="A1" s="18" t="s">
        <v>77</v>
      </c>
      <c r="B1" s="18" t="s">
        <v>78</v>
      </c>
      <c r="C1" s="18" t="s">
        <v>79</v>
      </c>
      <c r="D1" s="18" t="s">
        <v>80</v>
      </c>
      <c r="E1" s="18" t="s">
        <v>81</v>
      </c>
      <c r="F1" s="18" t="s">
        <v>82</v>
      </c>
      <c r="G1" s="18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0D63-1288-4490-91BA-6873C968DC6C}">
  <dimension ref="A1:H1"/>
  <sheetViews>
    <sheetView workbookViewId="0">
      <selection activeCell="C1" sqref="C1"/>
    </sheetView>
  </sheetViews>
  <sheetFormatPr defaultRowHeight="14.25" x14ac:dyDescent="0.2"/>
  <cols>
    <col min="1" max="1" width="11.625" bestFit="1" customWidth="1"/>
    <col min="2" max="2" width="19.75" customWidth="1"/>
    <col min="3" max="3" width="21.875" customWidth="1"/>
    <col min="5" max="5" width="13.75" bestFit="1" customWidth="1"/>
    <col min="8" max="8" width="29.75" customWidth="1"/>
  </cols>
  <sheetData>
    <row r="1" spans="1:8" ht="30" x14ac:dyDescent="0.2">
      <c r="A1" s="94" t="s">
        <v>84</v>
      </c>
      <c r="B1" s="94" t="s">
        <v>85</v>
      </c>
      <c r="C1" s="94" t="s">
        <v>86</v>
      </c>
      <c r="D1" s="94" t="s">
        <v>87</v>
      </c>
      <c r="E1" s="94" t="s">
        <v>88</v>
      </c>
      <c r="F1" s="94" t="s">
        <v>89</v>
      </c>
      <c r="G1" s="95" t="s">
        <v>90</v>
      </c>
      <c r="H1" s="96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9C41-0019-4C0F-B6F3-235D0A172E14}">
  <dimension ref="A1:B64"/>
  <sheetViews>
    <sheetView workbookViewId="0">
      <selection activeCell="A3" sqref="A3"/>
    </sheetView>
  </sheetViews>
  <sheetFormatPr defaultRowHeight="14.25" x14ac:dyDescent="0.2"/>
  <cols>
    <col min="1" max="1" width="76.875" customWidth="1"/>
    <col min="2" max="2" width="97.125" customWidth="1"/>
  </cols>
  <sheetData>
    <row r="1" spans="1:2" ht="18.75" x14ac:dyDescent="0.2">
      <c r="A1" s="179" t="s">
        <v>92</v>
      </c>
      <c r="B1" s="180"/>
    </row>
    <row r="2" spans="1:2" ht="15" x14ac:dyDescent="0.25">
      <c r="A2" s="2"/>
      <c r="B2" s="2"/>
    </row>
    <row r="3" spans="1:2" ht="30" x14ac:dyDescent="0.2">
      <c r="A3" s="72" t="s">
        <v>93</v>
      </c>
      <c r="B3" s="73" t="s">
        <v>94</v>
      </c>
    </row>
    <row r="4" spans="1:2" ht="15" x14ac:dyDescent="0.2">
      <c r="A4" s="74"/>
      <c r="B4" s="76"/>
    </row>
    <row r="5" spans="1:2" ht="15" x14ac:dyDescent="0.2">
      <c r="A5" s="74"/>
      <c r="B5" s="75"/>
    </row>
    <row r="6" spans="1:2" ht="15" x14ac:dyDescent="0.2">
      <c r="A6" s="77"/>
      <c r="B6" s="181"/>
    </row>
    <row r="7" spans="1:2" ht="15" x14ac:dyDescent="0.2">
      <c r="A7" s="78"/>
      <c r="B7" s="182"/>
    </row>
    <row r="8" spans="1:2" ht="15" x14ac:dyDescent="0.2">
      <c r="A8" s="79"/>
      <c r="B8" s="181"/>
    </row>
    <row r="9" spans="1:2" ht="15" x14ac:dyDescent="0.2">
      <c r="A9" s="80"/>
      <c r="B9" s="182"/>
    </row>
    <row r="10" spans="1:2" ht="15" x14ac:dyDescent="0.2">
      <c r="A10" s="81"/>
      <c r="B10" s="82"/>
    </row>
    <row r="11" spans="1:2" ht="15" x14ac:dyDescent="0.2">
      <c r="A11" s="74"/>
      <c r="B11" s="83"/>
    </row>
    <row r="12" spans="1:2" ht="15" x14ac:dyDescent="0.2">
      <c r="A12" s="84"/>
      <c r="B12" s="83"/>
    </row>
    <row r="13" spans="1:2" ht="15" x14ac:dyDescent="0.2">
      <c r="A13" s="85"/>
      <c r="B13" s="86"/>
    </row>
    <row r="14" spans="1:2" ht="15" x14ac:dyDescent="0.2">
      <c r="A14" s="87"/>
      <c r="B14" s="83"/>
    </row>
    <row r="15" spans="1:2" ht="15" x14ac:dyDescent="0.25">
      <c r="A15" s="87"/>
      <c r="B15" s="88"/>
    </row>
    <row r="16" spans="1:2" ht="15" x14ac:dyDescent="0.25">
      <c r="A16" s="87"/>
      <c r="B16" s="88"/>
    </row>
    <row r="17" spans="1:2" ht="15" x14ac:dyDescent="0.25">
      <c r="A17" s="87"/>
      <c r="B17" s="88"/>
    </row>
    <row r="18" spans="1:2" ht="15" x14ac:dyDescent="0.25">
      <c r="A18" s="89"/>
      <c r="B18" s="90"/>
    </row>
    <row r="19" spans="1:2" ht="15" x14ac:dyDescent="0.25">
      <c r="A19" s="89"/>
      <c r="B19" s="90"/>
    </row>
    <row r="20" spans="1:2" ht="15" x14ac:dyDescent="0.25">
      <c r="A20" s="89"/>
      <c r="B20" s="90"/>
    </row>
    <row r="21" spans="1:2" ht="15" x14ac:dyDescent="0.2">
      <c r="A21" s="89"/>
      <c r="B21" s="91"/>
    </row>
    <row r="22" spans="1:2" ht="15" x14ac:dyDescent="0.25">
      <c r="A22" s="89"/>
      <c r="B22" s="90"/>
    </row>
    <row r="23" spans="1:2" ht="15" x14ac:dyDescent="0.25">
      <c r="A23" s="89"/>
      <c r="B23" s="92"/>
    </row>
    <row r="24" spans="1:2" ht="15" x14ac:dyDescent="0.25">
      <c r="A24" s="2"/>
      <c r="B24" s="93"/>
    </row>
    <row r="25" spans="1:2" ht="15" x14ac:dyDescent="0.25">
      <c r="A25" s="2"/>
      <c r="B25" s="2"/>
    </row>
    <row r="26" spans="1:2" ht="15" x14ac:dyDescent="0.25">
      <c r="A26" s="2"/>
      <c r="B26" s="2"/>
    </row>
    <row r="27" spans="1:2" ht="15" x14ac:dyDescent="0.25">
      <c r="A27" s="2"/>
      <c r="B27" s="2"/>
    </row>
    <row r="28" spans="1:2" ht="15" x14ac:dyDescent="0.25">
      <c r="A28" s="2"/>
      <c r="B28" s="2"/>
    </row>
    <row r="29" spans="1:2" ht="15" x14ac:dyDescent="0.25">
      <c r="A29" s="2"/>
      <c r="B29" s="2"/>
    </row>
    <row r="30" spans="1:2" ht="15" x14ac:dyDescent="0.25">
      <c r="A30" s="2"/>
      <c r="B30" s="2"/>
    </row>
    <row r="31" spans="1:2" ht="15" x14ac:dyDescent="0.25">
      <c r="A31" s="2"/>
      <c r="B31" s="2"/>
    </row>
    <row r="32" spans="1:2" ht="15" x14ac:dyDescent="0.25">
      <c r="A32" s="2"/>
      <c r="B32" s="2"/>
    </row>
    <row r="33" spans="1:2" ht="15" x14ac:dyDescent="0.25">
      <c r="A33" s="2"/>
      <c r="B33" s="2"/>
    </row>
    <row r="34" spans="1:2" ht="15" x14ac:dyDescent="0.25">
      <c r="A34" s="2"/>
      <c r="B34" s="2"/>
    </row>
    <row r="35" spans="1:2" ht="15" x14ac:dyDescent="0.25">
      <c r="A35" s="2"/>
      <c r="B35" s="2"/>
    </row>
    <row r="36" spans="1:2" ht="15" x14ac:dyDescent="0.25">
      <c r="A36" s="2"/>
      <c r="B36" s="2"/>
    </row>
    <row r="37" spans="1:2" ht="15" x14ac:dyDescent="0.25">
      <c r="A37" s="2"/>
      <c r="B37" s="2"/>
    </row>
    <row r="38" spans="1:2" ht="15" x14ac:dyDescent="0.25">
      <c r="A38" s="2"/>
      <c r="B38" s="2"/>
    </row>
    <row r="39" spans="1:2" ht="15" x14ac:dyDescent="0.25">
      <c r="A39" s="2"/>
      <c r="B39" s="2"/>
    </row>
    <row r="40" spans="1:2" ht="15" x14ac:dyDescent="0.25">
      <c r="A40" s="2"/>
      <c r="B40" s="2"/>
    </row>
    <row r="41" spans="1:2" ht="15" x14ac:dyDescent="0.25">
      <c r="A41" s="2"/>
      <c r="B41" s="2"/>
    </row>
    <row r="42" spans="1:2" ht="15" x14ac:dyDescent="0.25">
      <c r="A42" s="2"/>
      <c r="B42" s="2"/>
    </row>
    <row r="43" spans="1:2" ht="15" x14ac:dyDescent="0.25">
      <c r="A43" s="2"/>
      <c r="B43" s="2"/>
    </row>
    <row r="44" spans="1:2" ht="15" x14ac:dyDescent="0.25">
      <c r="A44" s="2"/>
      <c r="B44" s="2"/>
    </row>
    <row r="45" spans="1:2" ht="15" x14ac:dyDescent="0.25">
      <c r="A45" s="2"/>
      <c r="B45" s="2"/>
    </row>
    <row r="46" spans="1:2" ht="15" x14ac:dyDescent="0.25">
      <c r="A46" s="2"/>
      <c r="B46" s="2"/>
    </row>
    <row r="47" spans="1:2" ht="15" x14ac:dyDescent="0.25">
      <c r="A47" s="2"/>
      <c r="B47" s="2"/>
    </row>
    <row r="48" spans="1:2" ht="15" x14ac:dyDescent="0.25">
      <c r="A48" s="2"/>
      <c r="B48" s="2"/>
    </row>
    <row r="49" spans="1:2" ht="15" x14ac:dyDescent="0.25">
      <c r="A49" s="2"/>
      <c r="B49" s="2"/>
    </row>
    <row r="50" spans="1:2" ht="15" x14ac:dyDescent="0.25">
      <c r="A50" s="2"/>
      <c r="B50" s="2"/>
    </row>
    <row r="51" spans="1:2" ht="15" x14ac:dyDescent="0.25">
      <c r="A51" s="2"/>
      <c r="B51" s="2"/>
    </row>
    <row r="52" spans="1:2" ht="15" x14ac:dyDescent="0.25">
      <c r="A52" s="2"/>
      <c r="B52" s="2"/>
    </row>
    <row r="53" spans="1:2" ht="15" x14ac:dyDescent="0.25">
      <c r="A53" s="2"/>
      <c r="B53" s="2"/>
    </row>
    <row r="54" spans="1:2" ht="15" x14ac:dyDescent="0.25">
      <c r="A54" s="2"/>
      <c r="B54" s="2"/>
    </row>
    <row r="55" spans="1:2" ht="15" x14ac:dyDescent="0.25">
      <c r="A55" s="2"/>
      <c r="B55" s="2"/>
    </row>
    <row r="56" spans="1:2" ht="15" x14ac:dyDescent="0.25">
      <c r="A56" s="2"/>
      <c r="B56" s="2"/>
    </row>
    <row r="57" spans="1:2" ht="15" x14ac:dyDescent="0.25">
      <c r="A57" s="2"/>
      <c r="B57" s="2"/>
    </row>
    <row r="58" spans="1:2" ht="15" x14ac:dyDescent="0.25">
      <c r="A58" s="2"/>
      <c r="B58" s="2"/>
    </row>
    <row r="59" spans="1:2" ht="15" x14ac:dyDescent="0.25">
      <c r="A59" s="2"/>
      <c r="B59" s="2"/>
    </row>
    <row r="60" spans="1:2" ht="15" x14ac:dyDescent="0.25">
      <c r="A60" s="2"/>
      <c r="B60" s="2"/>
    </row>
    <row r="61" spans="1:2" ht="15" x14ac:dyDescent="0.25">
      <c r="A61" s="2"/>
      <c r="B61" s="2"/>
    </row>
    <row r="62" spans="1:2" ht="15" x14ac:dyDescent="0.25">
      <c r="A62" s="2"/>
      <c r="B62" s="2"/>
    </row>
    <row r="63" spans="1:2" ht="15" x14ac:dyDescent="0.25">
      <c r="A63" s="2"/>
      <c r="B63" s="2"/>
    </row>
    <row r="64" spans="1:2" ht="15" x14ac:dyDescent="0.25">
      <c r="A64" s="2"/>
      <c r="B64" s="2"/>
    </row>
  </sheetData>
  <mergeCells count="3">
    <mergeCell ref="A1:B1"/>
    <mergeCell ref="B6:B7"/>
    <mergeCell ref="B8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0918-4C0D-4923-A5F8-35B0666F3509}">
  <dimension ref="A1:M2"/>
  <sheetViews>
    <sheetView tabSelected="1" workbookViewId="0">
      <selection activeCell="E5" sqref="E5"/>
    </sheetView>
  </sheetViews>
  <sheetFormatPr defaultRowHeight="14.25" x14ac:dyDescent="0.2"/>
  <cols>
    <col min="3" max="3" width="14.875" customWidth="1"/>
    <col min="4" max="4" width="14.125" customWidth="1"/>
    <col min="5" max="5" width="14.5" customWidth="1"/>
  </cols>
  <sheetData>
    <row r="1" spans="1:13" ht="15" x14ac:dyDescent="0.25">
      <c r="A1" s="183" t="s">
        <v>95</v>
      </c>
      <c r="B1" s="183"/>
      <c r="C1" s="183"/>
      <c r="D1" s="183"/>
      <c r="E1" s="184" t="s">
        <v>96</v>
      </c>
      <c r="F1" s="184"/>
      <c r="G1" s="184"/>
      <c r="H1" s="184"/>
      <c r="I1" s="20"/>
      <c r="J1" s="20"/>
      <c r="K1" s="20"/>
      <c r="L1" s="20"/>
      <c r="M1" s="20"/>
    </row>
    <row r="2" spans="1:13" ht="15.75" thickBot="1" x14ac:dyDescent="0.3">
      <c r="A2" s="19" t="s">
        <v>97</v>
      </c>
      <c r="B2" s="19" t="s">
        <v>98</v>
      </c>
      <c r="C2" s="19" t="s">
        <v>99</v>
      </c>
      <c r="D2" s="19" t="s">
        <v>100</v>
      </c>
      <c r="E2" s="21"/>
      <c r="F2" s="21"/>
      <c r="G2" s="21"/>
      <c r="H2" s="21"/>
      <c r="I2" s="22"/>
      <c r="J2" s="22"/>
      <c r="K2" s="22"/>
      <c r="L2" s="22"/>
      <c r="M2" s="22"/>
    </row>
  </sheetData>
  <mergeCells count="2">
    <mergeCell ref="A1:D1"/>
    <mergeCell ref="E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32B6B48514F4C92A69B00F39DF793" ma:contentTypeVersion="3" ma:contentTypeDescription="Create a new document." ma:contentTypeScope="" ma:versionID="4a0a06707b8eb24182c28ca6a1164745">
  <xsd:schema xmlns:xsd="http://www.w3.org/2001/XMLSchema" xmlns:xs="http://www.w3.org/2001/XMLSchema" xmlns:p="http://schemas.microsoft.com/office/2006/metadata/properties" xmlns:ns2="b1206c81-4976-4392-a64c-695eb204a9ec" targetNamespace="http://schemas.microsoft.com/office/2006/metadata/properties" ma:root="true" ma:fieldsID="9d195eb825df23b81488346b46ccffdc" ns2:_="">
    <xsd:import namespace="b1206c81-4976-4392-a64c-695eb204a9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06c81-4976-4392-a64c-695eb204a9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53A2E-1220-486A-A343-B0771AF58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06c81-4976-4392-a64c-695eb204a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4F2492-395D-4489-AC36-EB41976B19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47E4BF-8098-4F57-A6F7-6713E40FB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Payment Schedule</vt:lpstr>
      <vt:lpstr>Performance</vt:lpstr>
      <vt:lpstr>Employer list</vt:lpstr>
      <vt:lpstr>Training Booked</vt:lpstr>
      <vt:lpstr>Risk Log</vt:lpstr>
      <vt:lpstr>Evidence of spend</vt:lpstr>
      <vt:lpstr>Supporting Evidence</vt:lpstr>
      <vt:lpstr>Audit Check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2024-01-03T15:26:35.0000000Z</dcterms:created>
  <dcterms:modified xsi:type="dcterms:W3CDTF">2026-04-23T15:19:22.0000000Z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0x0101009D232B6B48514F4C92A69B00F39DF793</vt:lpwstr>
  </property>
</Properties>
</file>